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olesale Invoice" sheetId="1" state="visible" r:id="rId1"/>
  </sheets>
  <definedNames>
    <definedName name="_xlnm.Print_Area" localSheetId="0">'Wholesale Invoice'!$A$1:$H$33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#,##0.00;(#,##0.00);&quot;-&quot;"/>
  </numFmts>
  <fonts count="16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404040"/>
      <sz val="16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EF3F9"/>
        <bgColor rgb="00EEF3F9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1F4E79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2" borderId="3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left" vertical="center" wrapText="1" indent="1"/>
    </xf>
    <xf numFmtId="0" fontId="9" fillId="2" borderId="4" applyAlignment="1" pivotButton="0" quotePrefix="0" xfId="0">
      <alignment horizontal="center" vertical="center" wrapText="1"/>
    </xf>
    <xf numFmtId="0" fontId="9" fillId="2" borderId="4" applyAlignment="1" pivotButton="0" quotePrefix="0" xfId="0">
      <alignment horizontal="right" vertical="center" wrapText="1"/>
    </xf>
    <xf numFmtId="0" fontId="9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" fontId="6" fillId="0" borderId="7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6" fontId="10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" fontId="6" fillId="3" borderId="7" applyAlignment="1" pivotButton="0" quotePrefix="0" xfId="0">
      <alignment horizontal="center" vertical="center"/>
    </xf>
    <xf numFmtId="0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6" fontId="10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" fontId="6" fillId="3" borderId="10" applyAlignment="1" pivotButton="0" quotePrefix="0" xfId="0">
      <alignment horizontal="center" vertical="center"/>
    </xf>
    <xf numFmtId="0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6" fontId="10" fillId="3" borderId="11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6" fontId="12" fillId="0" borderId="12" applyAlignment="1" pivotButton="0" quotePrefix="0" xfId="0">
      <alignment horizontal="right" vertical="center" indent="1"/>
    </xf>
    <xf numFmtId="0" fontId="15" fillId="0" borderId="0" applyAlignment="1" pivotButton="0" quotePrefix="0" xfId="0">
      <alignment horizontal="left" vertical="center" wrapText="1" indent="1"/>
    </xf>
    <xf numFmtId="0" fontId="13" fillId="0" borderId="0" applyAlignment="1" pivotButton="0" quotePrefix="0" xfId="0">
      <alignment horizontal="right" vertical="center" indent="1"/>
    </xf>
    <xf numFmtId="9" fontId="6" fillId="4" borderId="12" applyAlignment="1" pivotButton="0" quotePrefix="0" xfId="0">
      <alignment horizontal="right" vertical="center" indent="1"/>
    </xf>
    <xf numFmtId="166" fontId="10" fillId="0" borderId="12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0" fontId="14" fillId="2" borderId="0" applyAlignment="1" pivotButton="0" quotePrefix="0" xfId="0">
      <alignment horizontal="right" vertical="center" indent="1"/>
    </xf>
    <xf numFmtId="166" fontId="14" fillId="2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30" customWidth="1" min="3" max="3"/>
    <col width="8" customWidth="1" min="4" max="4"/>
    <col width="9" customWidth="1" min="5" max="5"/>
    <col width="12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WHOLESALE INVOICE</t>
        </is>
      </c>
      <c r="F2" s="3" t="n"/>
      <c r="G2" s="3" t="n"/>
    </row>
    <row r="3">
      <c r="B3" s="4" t="inlineStr">
        <is>
          <t>123 Business Street, City, State 00000</t>
        </is>
      </c>
      <c r="C3" s="4" t="n"/>
      <c r="D3" s="4" t="n"/>
      <c r="E3" s="4" t="n"/>
    </row>
    <row r="4">
      <c r="B4" s="5" t="inlineStr">
        <is>
          <t>(000) 000-0000  |  sales@yourcompany.com</t>
        </is>
      </c>
      <c r="C4" s="5" t="n"/>
      <c r="D4" s="5" t="n"/>
      <c r="E4" s="5" t="n"/>
      <c r="F4" s="6" t="n"/>
      <c r="G4" s="6" t="n"/>
    </row>
    <row r="6">
      <c r="B6" s="7" t="inlineStr">
        <is>
          <t>BILL TO</t>
        </is>
      </c>
      <c r="C6" s="7" t="n"/>
      <c r="D6" s="7" t="inlineStr">
        <is>
          <t>SHIP TO</t>
        </is>
      </c>
      <c r="E6" s="7" t="n"/>
      <c r="F6" s="8" t="inlineStr">
        <is>
          <t>Invoice No.</t>
        </is>
      </c>
      <c r="G6" s="9" t="inlineStr">
        <is>
          <t>WS-2026-112</t>
        </is>
      </c>
    </row>
    <row r="7">
      <c r="B7" s="10" t="inlineStr">
        <is>
          <t>Retailer Name</t>
        </is>
      </c>
      <c r="C7" s="10" t="n"/>
      <c r="D7" s="10" t="inlineStr">
        <is>
          <t>Receiving Dept.</t>
        </is>
      </c>
      <c r="E7" s="10" t="n"/>
      <c r="F7" s="8" t="inlineStr">
        <is>
          <t>Invoice Date</t>
        </is>
      </c>
      <c r="G7" s="11" t="n">
        <v>46332</v>
      </c>
    </row>
    <row r="8">
      <c r="B8" s="12" t="inlineStr">
        <is>
          <t>Retail Store Ltd.</t>
        </is>
      </c>
      <c r="C8" s="12" t="n"/>
      <c r="D8" s="12" t="inlineStr">
        <is>
          <t>789 Depot Road</t>
        </is>
      </c>
      <c r="E8" s="12" t="n"/>
      <c r="F8" s="8" t="inlineStr">
        <is>
          <t>Due Date</t>
        </is>
      </c>
      <c r="G8" s="11">
        <f>G7+30</f>
        <v/>
      </c>
    </row>
    <row r="9">
      <c r="B9" s="12" t="inlineStr">
        <is>
          <t>456 Market Street</t>
        </is>
      </c>
      <c r="C9" s="12" t="n"/>
      <c r="D9" s="12" t="inlineStr">
        <is>
          <t>City, State 00000</t>
        </is>
      </c>
      <c r="E9" s="12" t="n"/>
      <c r="F9" s="8" t="inlineStr">
        <is>
          <t>Terms</t>
        </is>
      </c>
      <c r="G9" s="13" t="inlineStr">
        <is>
          <t>Net 30</t>
        </is>
      </c>
    </row>
    <row r="10">
      <c r="B10" s="12" t="inlineStr">
        <is>
          <t>City, State 00000</t>
        </is>
      </c>
      <c r="C10" s="12" t="n"/>
    </row>
    <row r="12" ht="22" customHeight="1">
      <c r="B12" s="14" t="inlineStr">
        <is>
          <t>Item / SKU</t>
        </is>
      </c>
      <c r="C12" s="15" t="inlineStr">
        <is>
          <t>Description</t>
        </is>
      </c>
      <c r="D12" s="16" t="inlineStr">
        <is>
          <t>Qty</t>
        </is>
      </c>
      <c r="E12" s="16" t="inlineStr">
        <is>
          <t>Unit</t>
        </is>
      </c>
      <c r="F12" s="17" t="inlineStr">
        <is>
          <t>Unit Price</t>
        </is>
      </c>
      <c r="G12" s="18" t="inlineStr">
        <is>
          <t>Amount</t>
        </is>
      </c>
    </row>
    <row r="13" ht="18" customHeight="1">
      <c r="B13" s="19" t="inlineStr">
        <is>
          <t>WH-100</t>
        </is>
      </c>
      <c r="C13" s="20" t="inlineStr">
        <is>
          <t>Organic coffee beans, 1 kg bag</t>
        </is>
      </c>
      <c r="D13" s="21" t="n">
        <v>40</v>
      </c>
      <c r="E13" s="22" t="inlineStr">
        <is>
          <t>bag</t>
        </is>
      </c>
      <c r="F13" s="23" t="n">
        <v>14.2</v>
      </c>
      <c r="G13" s="24">
        <f>IF(OR(D13="",F13=""),"",ROUND(D13*F13,2))</f>
        <v/>
      </c>
    </row>
    <row r="14" ht="18" customHeight="1">
      <c r="B14" s="25" t="inlineStr">
        <is>
          <t>WH-115</t>
        </is>
      </c>
      <c r="C14" s="26" t="inlineStr">
        <is>
          <t>Green tea, 100 bags per box</t>
        </is>
      </c>
      <c r="D14" s="27" t="n">
        <v>25</v>
      </c>
      <c r="E14" s="28" t="inlineStr">
        <is>
          <t>box</t>
        </is>
      </c>
      <c r="F14" s="29" t="n">
        <v>6.8</v>
      </c>
      <c r="G14" s="30">
        <f>IF(OR(D14="",F14=""),"",ROUND(D14*F14,2))</f>
        <v/>
      </c>
    </row>
    <row r="15" ht="18" customHeight="1">
      <c r="B15" s="19" t="inlineStr">
        <is>
          <t>WH-230</t>
        </is>
      </c>
      <c r="C15" s="20" t="inlineStr">
        <is>
          <t>Ceramic mug, 12 oz, case of 24</t>
        </is>
      </c>
      <c r="D15" s="21" t="n">
        <v>5</v>
      </c>
      <c r="E15" s="22" t="inlineStr">
        <is>
          <t>case</t>
        </is>
      </c>
      <c r="F15" s="23" t="n">
        <v>52</v>
      </c>
      <c r="G15" s="24">
        <f>IF(OR(D15="",F15=""),"",ROUND(D15*F15,2))</f>
        <v/>
      </c>
    </row>
    <row r="16" ht="18" customHeight="1">
      <c r="B16" s="25" t="inlineStr">
        <is>
          <t>WH-310</t>
        </is>
      </c>
      <c r="C16" s="26" t="inlineStr">
        <is>
          <t>Paper cups, 8 oz, sleeve of 50</t>
        </is>
      </c>
      <c r="D16" s="27" t="n">
        <v>30</v>
      </c>
      <c r="E16" s="28" t="inlineStr">
        <is>
          <t>sleeve</t>
        </is>
      </c>
      <c r="F16" s="29" t="n">
        <v>3.45</v>
      </c>
      <c r="G16" s="30">
        <f>IF(OR(D16="",F16=""),"",ROUND(D16*F16,2))</f>
        <v/>
      </c>
    </row>
    <row r="17" ht="18" customHeight="1">
      <c r="B17" s="19" t="n"/>
      <c r="C17" s="20" t="n"/>
      <c r="D17" s="21" t="n"/>
      <c r="E17" s="22" t="n"/>
      <c r="F17" s="23" t="n"/>
      <c r="G17" s="24">
        <f>IF(OR(D17="",F17=""),"",ROUND(D17*F17,2))</f>
        <v/>
      </c>
    </row>
    <row r="18" ht="18" customHeight="1">
      <c r="B18" s="25" t="n"/>
      <c r="C18" s="26" t="n"/>
      <c r="D18" s="27" t="n"/>
      <c r="E18" s="28" t="n"/>
      <c r="F18" s="29" t="n"/>
      <c r="G18" s="30">
        <f>IF(OR(D18="",F18=""),"",ROUND(D18*F18,2))</f>
        <v/>
      </c>
    </row>
    <row r="19" ht="18" customHeight="1">
      <c r="B19" s="19" t="n"/>
      <c r="C19" s="20" t="n"/>
      <c r="D19" s="21" t="n"/>
      <c r="E19" s="22" t="n"/>
      <c r="F19" s="23" t="n"/>
      <c r="G19" s="24">
        <f>IF(OR(D19="",F19=""),"",ROUND(D19*F19,2))</f>
        <v/>
      </c>
    </row>
    <row r="20" ht="18" customHeight="1">
      <c r="B20" s="25" t="n"/>
      <c r="C20" s="26" t="n"/>
      <c r="D20" s="27" t="n"/>
      <c r="E20" s="28" t="n"/>
      <c r="F20" s="29" t="n"/>
      <c r="G20" s="30">
        <f>IF(OR(D20="",F20=""),"",ROUND(D20*F20,2))</f>
        <v/>
      </c>
    </row>
    <row r="21" ht="18" customHeight="1">
      <c r="B21" s="19" t="n"/>
      <c r="C21" s="20" t="n"/>
      <c r="D21" s="21" t="n"/>
      <c r="E21" s="22" t="n"/>
      <c r="F21" s="23" t="n"/>
      <c r="G21" s="24">
        <f>IF(OR(D21="",F21=""),"",ROUND(D21*F21,2))</f>
        <v/>
      </c>
    </row>
    <row r="22" ht="18" customHeight="1">
      <c r="B22" s="25" t="n"/>
      <c r="C22" s="26" t="n"/>
      <c r="D22" s="27" t="n"/>
      <c r="E22" s="28" t="n"/>
      <c r="F22" s="29" t="n"/>
      <c r="G22" s="30">
        <f>IF(OR(D22="",F22=""),"",ROUND(D22*F22,2))</f>
        <v/>
      </c>
    </row>
    <row r="23" ht="18" customHeight="1">
      <c r="B23" s="19" t="n"/>
      <c r="C23" s="20" t="n"/>
      <c r="D23" s="21" t="n"/>
      <c r="E23" s="22" t="n"/>
      <c r="F23" s="23" t="n"/>
      <c r="G23" s="24">
        <f>IF(OR(D23="",F23=""),"",ROUND(D23*F23,2))</f>
        <v/>
      </c>
    </row>
    <row r="24" ht="18" customHeight="1">
      <c r="B24" s="31" t="n"/>
      <c r="C24" s="32" t="n"/>
      <c r="D24" s="33" t="n"/>
      <c r="E24" s="34" t="n"/>
      <c r="F24" s="35" t="n"/>
      <c r="G24" s="36">
        <f>IF(OR(D24="",F24=""),"",ROUND(D24*F24,2))</f>
        <v/>
      </c>
    </row>
    <row r="26">
      <c r="B26" s="7" t="inlineStr">
        <is>
          <t>TERMS</t>
        </is>
      </c>
      <c r="C26" s="7" t="n"/>
      <c r="D26" s="7" t="n"/>
      <c r="E26" s="37" t="inlineStr">
        <is>
          <t>Subtotal</t>
        </is>
      </c>
      <c r="F26" s="37" t="n"/>
      <c r="G26" s="38">
        <f>SUM(G13:G24)</f>
        <v/>
      </c>
    </row>
    <row r="27">
      <c r="B27" s="39" t="inlineStr">
        <is>
          <t>Wholesale prices exclude sales tax; resale certificate on file.</t>
        </is>
      </c>
      <c r="C27" s="39" t="n"/>
      <c r="D27" s="39" t="n"/>
      <c r="E27" s="40" t="inlineStr">
        <is>
          <t>Volume Discount %</t>
        </is>
      </c>
      <c r="F27" s="40" t="n"/>
      <c r="G27" s="41" t="n">
        <v>0.05</v>
      </c>
    </row>
    <row r="28">
      <c r="B28" s="39" t="inlineStr">
        <is>
          <t>Payment due within 30 days by bank transfer.</t>
        </is>
      </c>
      <c r="C28" s="39" t="n"/>
      <c r="D28" s="39" t="n"/>
      <c r="E28" s="40" t="inlineStr">
        <is>
          <t>Discount</t>
        </is>
      </c>
      <c r="F28" s="40" t="n"/>
      <c r="G28" s="42">
        <f>-ROUND(G26*G27,2)</f>
        <v/>
      </c>
    </row>
    <row r="29">
      <c r="B29" s="39" t="inlineStr">
        <is>
          <t>Claims for damaged goods within 5 days of delivery.</t>
        </is>
      </c>
      <c r="C29" s="39" t="n"/>
      <c r="D29" s="39" t="n"/>
      <c r="E29" s="40" t="inlineStr">
        <is>
          <t>Freight</t>
        </is>
      </c>
      <c r="F29" s="40" t="n"/>
      <c r="G29" s="43" t="n">
        <v>120</v>
      </c>
    </row>
    <row r="30">
      <c r="B30" s="39" t="inlineStr">
        <is>
          <t>Thank you for your order!</t>
        </is>
      </c>
      <c r="C30" s="39" t="n"/>
      <c r="D30" s="39" t="n"/>
      <c r="E30" s="40" t="inlineStr">
        <is>
          <t>Tax Rate</t>
        </is>
      </c>
      <c r="F30" s="40" t="n"/>
      <c r="G30" s="44" t="n">
        <v>0</v>
      </c>
    </row>
    <row r="31">
      <c r="E31" s="40" t="inlineStr">
        <is>
          <t>Tax</t>
        </is>
      </c>
      <c r="F31" s="40" t="n"/>
      <c r="G31" s="42">
        <f>ROUND((G26+G28)*G30,2)</f>
        <v/>
      </c>
    </row>
    <row r="32" ht="24" customHeight="1">
      <c r="E32" s="45" t="inlineStr">
        <is>
          <t>TOTAL DUE</t>
        </is>
      </c>
      <c r="F32" s="45" t="n"/>
      <c r="G32" s="46">
        <f>G26+G28+G29+G31</f>
        <v/>
      </c>
    </row>
  </sheetData>
  <mergeCells count="25">
    <mergeCell ref="B7:C7"/>
    <mergeCell ref="B29:D29"/>
    <mergeCell ref="D6:E6"/>
    <mergeCell ref="B28:D28"/>
    <mergeCell ref="E2:G2"/>
    <mergeCell ref="B4:E4"/>
    <mergeCell ref="E29:F29"/>
    <mergeCell ref="E28:F28"/>
    <mergeCell ref="B3:E3"/>
    <mergeCell ref="B30:D30"/>
    <mergeCell ref="B8:C8"/>
    <mergeCell ref="E31:F31"/>
    <mergeCell ref="E30:F30"/>
    <mergeCell ref="D7:E7"/>
    <mergeCell ref="B10:C10"/>
    <mergeCell ref="E27:F27"/>
    <mergeCell ref="B26:D26"/>
    <mergeCell ref="B9:C9"/>
    <mergeCell ref="E26:F26"/>
    <mergeCell ref="D9:E9"/>
    <mergeCell ref="D8:E8"/>
    <mergeCell ref="B6:C6"/>
    <mergeCell ref="E32:F32"/>
    <mergeCell ref="B27:D27"/>
    <mergeCell ref="B2:D2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Wholesale Invoice</dc:title>
  <dcterms:created xmlns:dcterms="http://purl.org/dc/terms/" xmlns:xsi="http://www.w3.org/2001/XMLSchema-instance" xsi:type="dcterms:W3CDTF">2026-10-29T16:01:14Z</dcterms:created>
  <dcterms:modified xmlns:dcterms="http://purl.org/dc/terms/" xmlns:xsi="http://www.w3.org/2001/XMLSchema-instance" xsi:type="dcterms:W3CDTF">2026-10-29T16:01:14Z</dcterms:modified>
</cp:coreProperties>
</file>