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Area" localSheetId="0">'Packing List'!$A$1:$M$34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#,##0;(#,##0);&quot;-&quot;"/>
    <numFmt numFmtId="166" formatCode="0.0"/>
    <numFmt numFmtId="167" formatCode="0.000"/>
  </numFmts>
  <fonts count="18">
    <font>
      <name val="Calibri"/>
      <family val="2"/>
      <color theme="1"/>
      <sz val="11"/>
      <scheme val="minor"/>
    </font>
    <font>
      <name val="Calibri"/>
      <b val="1"/>
      <color rgb="000B5563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FFFFFF"/>
      <sz val="9"/>
    </font>
    <font>
      <name val="Calibri"/>
      <b val="1"/>
      <color rgb="001F4E79"/>
      <sz val="10"/>
    </font>
    <font>
      <name val="Calibri"/>
      <color rgb="00404040"/>
      <sz val="9.5"/>
    </font>
    <font>
      <name val="Calibri"/>
      <b val="1"/>
      <color rgb="00595959"/>
      <sz val="8.5"/>
    </font>
    <font>
      <name val="Calibri"/>
      <color rgb="001F4E79"/>
      <sz val="9"/>
    </font>
    <font>
      <name val="Calibri"/>
      <b val="1"/>
      <color rgb="00595959"/>
      <sz val="9"/>
    </font>
    <font>
      <name val="Calibri"/>
      <color rgb="001F4E79"/>
      <sz val="10"/>
    </font>
    <font>
      <name val="Calibri"/>
      <b val="1"/>
      <color rgb="00FFFFFF"/>
      <sz val="9.5"/>
    </font>
    <font>
      <name val="Calibri"/>
      <color rgb="00262626"/>
      <sz val="10"/>
    </font>
    <font>
      <name val="Calibri"/>
      <b val="1"/>
      <color rgb="000B5563"/>
      <sz val="10.5"/>
    </font>
    <font>
      <name val="Calibri"/>
      <b val="1"/>
      <color rgb="00404040"/>
      <sz val="9.5"/>
    </font>
    <font>
      <name val="Calibri"/>
      <b val="1"/>
      <color rgb="000B5563"/>
      <sz val="10"/>
    </font>
    <font>
      <name val="Calibri"/>
      <color rgb="001F4E79"/>
      <sz val="9.5"/>
    </font>
    <font>
      <name val="Calibri"/>
      <i val="1"/>
      <color rgb="008C8C8C"/>
      <sz val="8.5"/>
    </font>
  </fonts>
  <fills count="5">
    <fill>
      <patternFill/>
    </fill>
    <fill>
      <patternFill patternType="gray125"/>
    </fill>
    <fill>
      <patternFill patternType="solid">
        <fgColor rgb="000B5563"/>
        <bgColor rgb="000B5563"/>
      </patternFill>
    </fill>
    <fill>
      <patternFill patternType="solid">
        <fgColor rgb="00F3F9FA"/>
        <bgColor rgb="00F3F9FA"/>
      </patternFill>
    </fill>
    <fill>
      <patternFill patternType="solid">
        <fgColor rgb="00DDEEF0"/>
        <bgColor rgb="00DDEEF0"/>
      </patternFill>
    </fill>
  </fills>
  <borders count="38">
    <border>
      <left/>
      <right/>
      <top/>
      <bottom/>
      <diagonal/>
    </border>
    <border>
      <bottom style="medium">
        <color rgb="000B5563"/>
      </bottom>
    </border>
    <border>
      <left style="thin">
        <color rgb="00A6A6A6"/>
      </left>
      <right/>
      <top style="thin">
        <color rgb="00A6A6A6"/>
      </top>
      <bottom/>
    </border>
    <border>
      <left/>
      <right/>
      <top style="thin">
        <color rgb="00A6A6A6"/>
      </top>
      <bottom/>
    </border>
    <border>
      <left/>
      <right style="thin">
        <color rgb="00A6A6A6"/>
      </right>
      <top style="thin">
        <color rgb="00A6A6A6"/>
      </top>
      <bottom/>
    </border>
    <border>
      <left style="thin">
        <color rgb="00A6A6A6"/>
      </left>
      <right/>
      <top/>
      <bottom/>
    </border>
    <border>
      <left/>
      <right/>
      <top/>
      <bottom/>
    </border>
    <border>
      <left/>
      <right style="thin">
        <color rgb="00A6A6A6"/>
      </right>
      <top/>
      <bottom/>
    </border>
    <border>
      <left style="thin">
        <color rgb="00A6A6A6"/>
      </left>
      <right/>
      <top/>
      <bottom style="thin">
        <color rgb="00A6A6A6"/>
      </bottom>
    </border>
    <border>
      <left/>
      <right/>
      <top/>
      <bottom style="thin">
        <color rgb="00A6A6A6"/>
      </bottom>
    </border>
    <border>
      <left/>
      <right style="thin">
        <color rgb="00A6A6A6"/>
      </right>
      <top/>
      <bottom style="thin">
        <color rgb="00A6A6A6"/>
      </bottom>
    </border>
    <border>
      <bottom style="thin">
        <color rgb="00A6A6A6"/>
      </bottom>
    </border>
    <border>
      <left style="thin">
        <color rgb="007FB3BB"/>
      </left>
      <right style="thin">
        <color rgb="00D3E6E9"/>
      </right>
      <top style="thin">
        <color rgb="007FB3BB"/>
      </top>
      <bottom style="thin">
        <color rgb="00D3E6E9"/>
      </bottom>
    </border>
    <border>
      <left style="thin">
        <color rgb="00D3E6E9"/>
      </left>
      <right style="thin">
        <color rgb="00D3E6E9"/>
      </right>
      <top style="thin">
        <color rgb="007FB3BB"/>
      </top>
      <bottom style="thin">
        <color rgb="00D3E6E9"/>
      </bottom>
    </border>
    <border>
      <left style="thin">
        <color rgb="00D3E6E9"/>
      </left>
      <right style="thin">
        <color rgb="007FB3BB"/>
      </right>
      <top style="thin">
        <color rgb="007FB3BB"/>
      </top>
      <bottom style="thin">
        <color rgb="00D3E6E9"/>
      </bottom>
    </border>
    <border>
      <left style="thin">
        <color rgb="007FB3BB"/>
      </left>
      <right style="thin">
        <color rgb="00D3E6E9"/>
      </right>
      <top style="thin">
        <color rgb="00D3E6E9"/>
      </top>
      <bottom style="thin">
        <color rgb="00D3E6E9"/>
      </bottom>
    </border>
    <border>
      <left style="thin">
        <color rgb="00D3E6E9"/>
      </left>
      <right style="thin">
        <color rgb="00D3E6E9"/>
      </right>
      <top style="thin">
        <color rgb="00D3E6E9"/>
      </top>
      <bottom style="thin">
        <color rgb="00D3E6E9"/>
      </bottom>
    </border>
    <border>
      <left style="thin">
        <color rgb="00D3E6E9"/>
      </left>
      <right style="thin">
        <color rgb="007FB3BB"/>
      </right>
      <top style="thin">
        <color rgb="00D3E6E9"/>
      </top>
      <bottom style="thin">
        <color rgb="00D3E6E9"/>
      </bottom>
    </border>
    <border>
      <left style="thin">
        <color rgb="007FB3BB"/>
      </left>
      <right style="thin">
        <color rgb="00D3E6E9"/>
      </right>
      <top style="thin">
        <color rgb="00D3E6E9"/>
      </top>
      <bottom style="thin">
        <color rgb="007FB3BB"/>
      </bottom>
    </border>
    <border>
      <left style="thin">
        <color rgb="00D3E6E9"/>
      </left>
      <right style="thin">
        <color rgb="00D3E6E9"/>
      </right>
      <top style="thin">
        <color rgb="00D3E6E9"/>
      </top>
      <bottom style="thin">
        <color rgb="007FB3BB"/>
      </bottom>
    </border>
    <border>
      <left style="thin">
        <color rgb="00D3E6E9"/>
      </left>
      <right style="thin">
        <color rgb="007FB3BB"/>
      </right>
      <top style="thin">
        <color rgb="00D3E6E9"/>
      </top>
      <bottom style="thin">
        <color rgb="007FB3BB"/>
      </bottom>
    </border>
    <border>
      <top style="thin">
        <color rgb="000B5563"/>
      </top>
      <bottom style="double">
        <color rgb="000B5563"/>
      </bottom>
    </border>
    <border>
      <left style="thin">
        <color rgb="00A6A6A6"/>
      </left>
      <right style="thin">
        <color rgb="00E0E0E0"/>
      </right>
      <top style="thin">
        <color rgb="00A6A6A6"/>
      </top>
      <bottom style="thin">
        <color rgb="00E0E0E0"/>
      </bottom>
    </border>
    <border>
      <left style="thin">
        <color rgb="00E0E0E0"/>
      </left>
      <right style="thin">
        <color rgb="00E0E0E0"/>
      </right>
      <top style="thin">
        <color rgb="00A6A6A6"/>
      </top>
      <bottom style="thin">
        <color rgb="00E0E0E0"/>
      </bottom>
    </border>
    <border>
      <left style="thin">
        <color rgb="00E0E0E0"/>
      </left>
      <right style="thin">
        <color rgb="00A6A6A6"/>
      </right>
      <top style="thin">
        <color rgb="00A6A6A6"/>
      </top>
      <bottom style="thin">
        <color rgb="00E0E0E0"/>
      </bottom>
    </border>
    <border>
      <left style="thin">
        <color rgb="00A6A6A6"/>
      </left>
      <right style="thin">
        <color rgb="00E0E0E0"/>
      </right>
      <top style="thin">
        <color rgb="00E0E0E0"/>
      </top>
      <bottom style="thin">
        <color rgb="00E0E0E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  <border>
      <left style="thin">
        <color rgb="00E0E0E0"/>
      </left>
      <right style="thin">
        <color rgb="00A6A6A6"/>
      </right>
      <top style="thin">
        <color rgb="00E0E0E0"/>
      </top>
      <bottom style="thin">
        <color rgb="00E0E0E0"/>
      </bottom>
    </border>
    <border>
      <left style="thin">
        <color rgb="00A6A6A6"/>
      </left>
      <right style="thin">
        <color rgb="00E0E0E0"/>
      </right>
      <top style="thin">
        <color rgb="00E0E0E0"/>
      </top>
      <bottom style="thin">
        <color rgb="00A6A6A6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A6A6A6"/>
      </bottom>
    </border>
    <border>
      <left style="thin">
        <color rgb="00E0E0E0"/>
      </left>
      <right style="thin">
        <color rgb="00A6A6A6"/>
      </right>
      <top style="thin">
        <color rgb="00E0E0E0"/>
      </top>
      <bottom style="thin">
        <color rgb="00A6A6A6"/>
      </bottom>
    </border>
    <border>
      <left style="thin">
        <color rgb="00BFBFBF"/>
      </left>
      <right/>
      <top style="thin">
        <color rgb="00BFBFBF"/>
      </top>
      <bottom/>
    </border>
    <border>
      <left/>
      <right/>
      <top style="thin">
        <color rgb="00BFBFBF"/>
      </top>
      <bottom/>
    </border>
    <border>
      <left/>
      <right style="thin">
        <color rgb="00BFBFBF"/>
      </right>
      <top style="thin">
        <color rgb="00BFBFBF"/>
      </top>
      <bottom/>
    </border>
    <border>
      <left style="thin">
        <color rgb="00BFBFBF"/>
      </left>
      <right/>
      <top/>
      <bottom style="thin">
        <color rgb="00BFBFBF"/>
      </bottom>
    </border>
    <border>
      <left/>
      <right/>
      <top/>
      <bottom style="thin">
        <color rgb="00BFBFBF"/>
      </bottom>
    </border>
    <border>
      <left/>
      <right style="thin">
        <color rgb="00BFBFBF"/>
      </right>
      <top/>
      <bottom style="thin">
        <color rgb="00BFBFBF"/>
      </bottom>
    </border>
    <border>
      <bottom style="thin">
        <color rgb="00404040"/>
      </bottom>
    </border>
  </borders>
  <cellStyleXfs count="1">
    <xf numFmtId="0" fontId="0" fillId="0" borderId="0"/>
  </cellStyleXfs>
  <cellXfs count="7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1" pivotButton="0" quotePrefix="0" xfId="0"/>
    <xf numFmtId="0" fontId="4" fillId="2" borderId="2" applyAlignment="1" pivotButton="0" quotePrefix="0" xfId="0">
      <alignment horizontal="left" vertical="center" indent="1"/>
    </xf>
    <xf numFmtId="0" fontId="4" fillId="2" borderId="3" applyAlignment="1" pivotButton="0" quotePrefix="0" xfId="0">
      <alignment horizontal="left" vertical="center" indent="1"/>
    </xf>
    <xf numFmtId="0" fontId="4" fillId="2" borderId="4" applyAlignment="1" pivotButton="0" quotePrefix="0" xfId="0">
      <alignment horizontal="left" vertical="center" indent="1"/>
    </xf>
    <xf numFmtId="0" fontId="5" fillId="0" borderId="5" applyAlignment="1" pivotButton="0" quotePrefix="0" xfId="0">
      <alignment horizontal="left" vertical="center" indent="1"/>
    </xf>
    <xf numFmtId="0" fontId="5" fillId="0" borderId="6" applyAlignment="1" pivotButton="0" quotePrefix="0" xfId="0">
      <alignment horizontal="left" vertical="center" indent="1"/>
    </xf>
    <xf numFmtId="0" fontId="5" fillId="0" borderId="7" applyAlignment="1" pivotButton="0" quotePrefix="0" xfId="0">
      <alignment horizontal="left" vertical="center" indent="1"/>
    </xf>
    <xf numFmtId="0" fontId="7" fillId="0" borderId="5" applyAlignment="1" pivotButton="0" quotePrefix="0" xfId="0">
      <alignment horizontal="left" vertical="center" indent="1"/>
    </xf>
    <xf numFmtId="0" fontId="7" fillId="0" borderId="6" applyAlignment="1" pivotButton="0" quotePrefix="0" xfId="0">
      <alignment horizontal="left" vertical="center" indent="1"/>
    </xf>
    <xf numFmtId="164" fontId="8" fillId="0" borderId="6" applyAlignment="1" pivotButton="0" quotePrefix="0" xfId="0">
      <alignment horizontal="left" vertical="center"/>
    </xf>
    <xf numFmtId="164" fontId="8" fillId="0" borderId="7" applyAlignment="1" pivotButton="0" quotePrefix="0" xfId="0">
      <alignment horizontal="left" vertical="center"/>
    </xf>
    <xf numFmtId="0" fontId="6" fillId="0" borderId="5" applyAlignment="1" pivotButton="0" quotePrefix="0" xfId="0">
      <alignment horizontal="left" vertical="center" indent="1"/>
    </xf>
    <xf numFmtId="0" fontId="6" fillId="0" borderId="6" applyAlignment="1" pivotButton="0" quotePrefix="0" xfId="0">
      <alignment horizontal="left" vertical="center" indent="1"/>
    </xf>
    <xf numFmtId="0" fontId="6" fillId="0" borderId="7" applyAlignment="1" pivotButton="0" quotePrefix="0" xfId="0">
      <alignment horizontal="left" vertical="center" indent="1"/>
    </xf>
    <xf numFmtId="0" fontId="6" fillId="0" borderId="8" applyAlignment="1" pivotButton="0" quotePrefix="0" xfId="0">
      <alignment horizontal="left" vertical="center" indent="1"/>
    </xf>
    <xf numFmtId="0" fontId="6" fillId="0" borderId="9" applyAlignment="1" pivotButton="0" quotePrefix="0" xfId="0">
      <alignment horizontal="left" vertical="center" indent="1"/>
    </xf>
    <xf numFmtId="0" fontId="6" fillId="0" borderId="10" applyAlignment="1" pivotButton="0" quotePrefix="0" xfId="0">
      <alignment horizontal="left" vertical="center" indent="1"/>
    </xf>
    <xf numFmtId="0" fontId="7" fillId="0" borderId="8" applyAlignment="1" pivotButton="0" quotePrefix="0" xfId="0">
      <alignment horizontal="left" vertical="center" indent="1"/>
    </xf>
    <xf numFmtId="0" fontId="7" fillId="0" borderId="9" applyAlignment="1" pivotButton="0" quotePrefix="0" xfId="0">
      <alignment horizontal="left" vertical="center" indent="1"/>
    </xf>
    <xf numFmtId="164" fontId="8" fillId="0" borderId="9" applyAlignment="1" pivotButton="0" quotePrefix="0" xfId="0">
      <alignment horizontal="left" vertical="center"/>
    </xf>
    <xf numFmtId="164" fontId="8" fillId="0" borderId="10" applyAlignment="1" pivotButton="0" quotePrefix="0" xfId="0">
      <alignment horizontal="left" vertical="center"/>
    </xf>
    <xf numFmtId="0" fontId="9" fillId="0" borderId="0" pivotButton="0" quotePrefix="0" xfId="0"/>
    <xf numFmtId="0" fontId="10" fillId="0" borderId="11" pivotButton="0" quotePrefix="0" xfId="0"/>
    <xf numFmtId="0" fontId="9" fillId="0" borderId="0" applyAlignment="1" pivotButton="0" quotePrefix="0" xfId="0">
      <alignment horizontal="right" vertical="center" indent="1"/>
    </xf>
    <xf numFmtId="0" fontId="11" fillId="2" borderId="12" applyAlignment="1" pivotButton="0" quotePrefix="0" xfId="0">
      <alignment horizontal="center" vertical="center" wrapText="1"/>
    </xf>
    <xf numFmtId="0" fontId="11" fillId="2" borderId="13" applyAlignment="1" pivotButton="0" quotePrefix="0" xfId="0">
      <alignment horizontal="center" vertical="center" wrapText="1"/>
    </xf>
    <xf numFmtId="0" fontId="11" fillId="2" borderId="14" applyAlignment="1" pivotButton="0" quotePrefix="0" xfId="0">
      <alignment horizontal="center" vertical="center" wrapText="1"/>
    </xf>
    <xf numFmtId="0" fontId="10" fillId="0" borderId="15" applyAlignment="1" pivotButton="0" quotePrefix="0" xfId="0">
      <alignment horizontal="center" vertical="center"/>
    </xf>
    <xf numFmtId="0" fontId="10" fillId="0" borderId="16" applyAlignment="1" pivotButton="0" quotePrefix="0" xfId="0">
      <alignment horizontal="center" vertical="center"/>
    </xf>
    <xf numFmtId="0" fontId="10" fillId="0" borderId="16" applyAlignment="1" pivotButton="0" quotePrefix="0" xfId="0">
      <alignment horizontal="left" vertical="center" indent="1"/>
    </xf>
    <xf numFmtId="165" fontId="10" fillId="0" borderId="16" applyAlignment="1" pivotButton="0" quotePrefix="0" xfId="0">
      <alignment horizontal="center" vertical="center"/>
    </xf>
    <xf numFmtId="166" fontId="10" fillId="0" borderId="16" applyAlignment="1" pivotButton="0" quotePrefix="0" xfId="0">
      <alignment horizontal="center" vertical="center"/>
    </xf>
    <xf numFmtId="167" fontId="12" fillId="0" borderId="17" applyAlignment="1" pivotButton="0" quotePrefix="0" xfId="0">
      <alignment horizontal="center" vertical="center"/>
    </xf>
    <xf numFmtId="0" fontId="10" fillId="3" borderId="15" applyAlignment="1" pivotButton="0" quotePrefix="0" xfId="0">
      <alignment horizontal="center" vertical="center"/>
    </xf>
    <xf numFmtId="0" fontId="10" fillId="3" borderId="16" applyAlignment="1" pivotButton="0" quotePrefix="0" xfId="0">
      <alignment horizontal="center" vertical="center"/>
    </xf>
    <xf numFmtId="0" fontId="10" fillId="3" borderId="16" applyAlignment="1" pivotButton="0" quotePrefix="0" xfId="0">
      <alignment horizontal="left" vertical="center" indent="1"/>
    </xf>
    <xf numFmtId="165" fontId="10" fillId="3" borderId="16" applyAlignment="1" pivotButton="0" quotePrefix="0" xfId="0">
      <alignment horizontal="center" vertical="center"/>
    </xf>
    <xf numFmtId="166" fontId="10" fillId="3" borderId="16" applyAlignment="1" pivotButton="0" quotePrefix="0" xfId="0">
      <alignment horizontal="center" vertical="center"/>
    </xf>
    <xf numFmtId="167" fontId="12" fillId="3" borderId="17" applyAlignment="1" pivotButton="0" quotePrefix="0" xfId="0">
      <alignment horizontal="center" vertical="center"/>
    </xf>
    <xf numFmtId="0" fontId="10" fillId="3" borderId="18" applyAlignment="1" pivotButton="0" quotePrefix="0" xfId="0">
      <alignment horizontal="center" vertical="center"/>
    </xf>
    <xf numFmtId="0" fontId="10" fillId="3" borderId="19" applyAlignment="1" pivotButton="0" quotePrefix="0" xfId="0">
      <alignment horizontal="center" vertical="center"/>
    </xf>
    <xf numFmtId="0" fontId="10" fillId="3" borderId="19" applyAlignment="1" pivotButton="0" quotePrefix="0" xfId="0">
      <alignment horizontal="left" vertical="center" indent="1"/>
    </xf>
    <xf numFmtId="165" fontId="10" fillId="3" borderId="19" applyAlignment="1" pivotButton="0" quotePrefix="0" xfId="0">
      <alignment horizontal="center" vertical="center"/>
    </xf>
    <xf numFmtId="166" fontId="10" fillId="3" borderId="19" applyAlignment="1" pivotButton="0" quotePrefix="0" xfId="0">
      <alignment horizontal="center" vertical="center"/>
    </xf>
    <xf numFmtId="167" fontId="12" fillId="3" borderId="20" applyAlignment="1" pivotButton="0" quotePrefix="0" xfId="0">
      <alignment horizontal="center" vertical="center"/>
    </xf>
    <xf numFmtId="0" fontId="13" fillId="4" borderId="21" applyAlignment="1" pivotButton="0" quotePrefix="0" xfId="0">
      <alignment horizontal="right" vertical="center" indent="1"/>
    </xf>
    <xf numFmtId="165" fontId="13" fillId="4" borderId="21" applyAlignment="1" pivotButton="0" quotePrefix="0" xfId="0">
      <alignment horizontal="center" vertical="center"/>
    </xf>
    <xf numFmtId="0" fontId="0" fillId="4" borderId="21" pivotButton="0" quotePrefix="0" xfId="0"/>
    <xf numFmtId="166" fontId="13" fillId="4" borderId="21" applyAlignment="1" pivotButton="0" quotePrefix="0" xfId="0">
      <alignment horizontal="center" vertical="center"/>
    </xf>
    <xf numFmtId="167" fontId="13" fillId="4" borderId="21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top"/>
    </xf>
    <xf numFmtId="0" fontId="16" fillId="0" borderId="31" applyAlignment="1" pivotButton="0" quotePrefix="0" xfId="0">
      <alignment horizontal="left" vertical="top" wrapText="1"/>
    </xf>
    <xf numFmtId="0" fontId="16" fillId="0" borderId="32" applyAlignment="1" pivotButton="0" quotePrefix="0" xfId="0">
      <alignment horizontal="left" vertical="top" wrapText="1"/>
    </xf>
    <xf numFmtId="0" fontId="16" fillId="0" borderId="33" applyAlignment="1" pivotButton="0" quotePrefix="0" xfId="0">
      <alignment horizontal="left" vertical="top" wrapText="1"/>
    </xf>
    <xf numFmtId="0" fontId="14" fillId="0" borderId="22" applyAlignment="1" pivotButton="0" quotePrefix="0" xfId="0">
      <alignment horizontal="left" vertical="center" indent="1"/>
    </xf>
    <xf numFmtId="0" fontId="14" fillId="0" borderId="23" applyAlignment="1" pivotButton="0" quotePrefix="0" xfId="0">
      <alignment horizontal="left" vertical="center" indent="1"/>
    </xf>
    <xf numFmtId="165" fontId="15" fillId="0" borderId="24" applyAlignment="1" pivotButton="0" quotePrefix="0" xfId="0">
      <alignment horizontal="center" vertical="center"/>
    </xf>
    <xf numFmtId="0" fontId="16" fillId="0" borderId="34" applyAlignment="1" pivotButton="0" quotePrefix="0" xfId="0">
      <alignment horizontal="left" vertical="top" wrapText="1"/>
    </xf>
    <xf numFmtId="0" fontId="16" fillId="0" borderId="35" applyAlignment="1" pivotButton="0" quotePrefix="0" xfId="0">
      <alignment horizontal="left" vertical="top" wrapText="1"/>
    </xf>
    <xf numFmtId="0" fontId="16" fillId="0" borderId="36" applyAlignment="1" pivotButton="0" quotePrefix="0" xfId="0">
      <alignment horizontal="left" vertical="top" wrapText="1"/>
    </xf>
    <xf numFmtId="0" fontId="14" fillId="0" borderId="25" applyAlignment="1" pivotButton="0" quotePrefix="0" xfId="0">
      <alignment horizontal="left" vertical="center" indent="1"/>
    </xf>
    <xf numFmtId="0" fontId="14" fillId="0" borderId="26" applyAlignment="1" pivotButton="0" quotePrefix="0" xfId="0">
      <alignment horizontal="left" vertical="center" indent="1"/>
    </xf>
    <xf numFmtId="165" fontId="15" fillId="0" borderId="27" applyAlignment="1" pivotButton="0" quotePrefix="0" xfId="0">
      <alignment horizontal="center" vertical="center"/>
    </xf>
    <xf numFmtId="166" fontId="15" fillId="0" borderId="27" applyAlignment="1" pivotButton="0" quotePrefix="0" xfId="0">
      <alignment horizontal="center" vertical="center"/>
    </xf>
    <xf numFmtId="0" fontId="0" fillId="0" borderId="37" pivotButton="0" quotePrefix="0" xfId="0"/>
    <xf numFmtId="0" fontId="14" fillId="0" borderId="28" applyAlignment="1" pivotButton="0" quotePrefix="0" xfId="0">
      <alignment horizontal="left" vertical="center" indent="1"/>
    </xf>
    <xf numFmtId="0" fontId="14" fillId="0" borderId="29" applyAlignment="1" pivotButton="0" quotePrefix="0" xfId="0">
      <alignment horizontal="left" vertical="center" indent="1"/>
    </xf>
    <xf numFmtId="167" fontId="15" fillId="0" borderId="30" applyAlignment="1" pivotButton="0" quotePrefix="0" xfId="0">
      <alignment horizontal="center" vertical="center"/>
    </xf>
    <xf numFmtId="0" fontId="1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L34"/>
  <sheetViews>
    <sheetView showGridLines="0"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8" customWidth="1" min="2" max="2"/>
    <col width="13" customWidth="1" min="3" max="3"/>
    <col width="34" customWidth="1" min="4" max="4"/>
    <col width="8" customWidth="1" min="5" max="5"/>
    <col width="8" customWidth="1" min="6" max="6"/>
    <col width="11" customWidth="1" min="7" max="7"/>
    <col width="11" customWidth="1" min="8" max="8"/>
    <col width="8" customWidth="1" min="9" max="9"/>
    <col width="8" customWidth="1" min="10" max="10"/>
    <col width="8" customWidth="1" min="11" max="11"/>
    <col width="10" customWidth="1" min="12" max="12"/>
    <col width="2" customWidth="1" min="13" max="13"/>
  </cols>
  <sheetData>
    <row r="2" ht="32" customHeight="1">
      <c r="B2" s="1" t="inlineStr">
        <is>
          <t>Your Company Name</t>
        </is>
      </c>
      <c r="C2" s="1" t="n"/>
      <c r="D2" s="1" t="n"/>
      <c r="E2" s="1" t="n"/>
      <c r="F2" s="1" t="n"/>
      <c r="G2" s="2" t="inlineStr">
        <is>
          <t>PACKING LIST</t>
        </is>
      </c>
      <c r="H2" s="2" t="n"/>
      <c r="I2" s="2" t="n"/>
      <c r="J2" s="2" t="n"/>
      <c r="K2" s="2" t="n"/>
      <c r="L2" s="2" t="n"/>
    </row>
    <row r="3">
      <c r="B3" s="3" t="inlineStr">
        <is>
          <t>123 Business Street, City, State 00000  |  (000) 000-0000  |  shipping@yourcompany.com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5">
      <c r="B5" s="4" t="inlineStr">
        <is>
          <t>SHIP FROM (SHIPPER)</t>
        </is>
      </c>
      <c r="C5" s="5" t="n"/>
      <c r="D5" s="6" t="n"/>
      <c r="E5" s="4" t="inlineStr">
        <is>
          <t>SHIP TO (CONSIGNEE)</t>
        </is>
      </c>
      <c r="F5" s="5" t="n"/>
      <c r="G5" s="5" t="n"/>
      <c r="H5" s="6" t="n"/>
      <c r="I5" s="4" t="inlineStr">
        <is>
          <t>SHIPMENT DETAILS</t>
        </is>
      </c>
      <c r="J5" s="5" t="n"/>
      <c r="K5" s="5" t="n"/>
      <c r="L5" s="6" t="n"/>
    </row>
    <row r="6">
      <c r="B6" s="7" t="inlineStr">
        <is>
          <t>Your Company Name</t>
        </is>
      </c>
      <c r="C6" s="8" t="n"/>
      <c r="D6" s="9" t="n"/>
      <c r="E6" s="7" t="inlineStr">
        <is>
          <t>Customer Company Name</t>
        </is>
      </c>
      <c r="F6" s="8" t="n"/>
      <c r="G6" s="8" t="n"/>
      <c r="H6" s="9" t="n"/>
      <c r="I6" s="10" t="inlineStr">
        <is>
          <t>Packing List No.</t>
        </is>
      </c>
      <c r="J6" s="11" t="n"/>
      <c r="K6" s="12" t="inlineStr">
        <is>
          <t>PL-2026-0456</t>
        </is>
      </c>
      <c r="L6" s="13" t="n"/>
    </row>
    <row r="7">
      <c r="B7" s="14" t="inlineStr">
        <is>
          <t>123 Business Street</t>
        </is>
      </c>
      <c r="C7" s="15" t="n"/>
      <c r="D7" s="16" t="n"/>
      <c r="E7" s="14" t="inlineStr">
        <is>
          <t>456 Delivery Avenue</t>
        </is>
      </c>
      <c r="F7" s="15" t="n"/>
      <c r="G7" s="15" t="n"/>
      <c r="H7" s="16" t="n"/>
      <c r="I7" s="10" t="inlineStr">
        <is>
          <t>Invoice / PO No.</t>
        </is>
      </c>
      <c r="J7" s="11" t="n"/>
      <c r="K7" s="12" t="inlineStr">
        <is>
          <t>INV-9921 / PO-7765</t>
        </is>
      </c>
      <c r="L7" s="13" t="n"/>
    </row>
    <row r="8">
      <c r="B8" s="14" t="inlineStr">
        <is>
          <t>City, State 00000, Country</t>
        </is>
      </c>
      <c r="C8" s="15" t="n"/>
      <c r="D8" s="16" t="n"/>
      <c r="E8" s="14" t="inlineStr">
        <is>
          <t>City, State 00000, Country</t>
        </is>
      </c>
      <c r="F8" s="15" t="n"/>
      <c r="G8" s="15" t="n"/>
      <c r="H8" s="16" t="n"/>
      <c r="I8" s="10" t="inlineStr">
        <is>
          <t>Ship Date</t>
        </is>
      </c>
      <c r="J8" s="11" t="n"/>
      <c r="K8" s="12" t="n">
        <v>46188</v>
      </c>
      <c r="L8" s="13" t="n"/>
    </row>
    <row r="9">
      <c r="B9" s="17" t="inlineStr">
        <is>
          <t>Contact: Name  |  (000) 000-0000</t>
        </is>
      </c>
      <c r="C9" s="18" t="n"/>
      <c r="D9" s="19" t="n"/>
      <c r="E9" s="17" t="inlineStr">
        <is>
          <t>Contact: Name  |  (000) 000-0000</t>
        </is>
      </c>
      <c r="F9" s="18" t="n"/>
      <c r="G9" s="18" t="n"/>
      <c r="H9" s="19" t="n"/>
      <c r="I9" s="20" t="inlineStr">
        <is>
          <t>Carrier / Service</t>
        </is>
      </c>
      <c r="J9" s="21" t="n"/>
      <c r="K9" s="22" t="inlineStr">
        <is>
          <t>Sample Freight - Ground</t>
        </is>
      </c>
      <c r="L9" s="23" t="n"/>
    </row>
    <row r="11">
      <c r="B11" s="24" t="inlineStr">
        <is>
          <t>Tracking / AWB No.</t>
        </is>
      </c>
      <c r="C11" s="24" t="n"/>
      <c r="D11" s="25" t="inlineStr">
        <is>
          <t>1Z 000 000 00 0000 0000</t>
        </is>
      </c>
      <c r="E11" s="25" t="n"/>
      <c r="F11" s="25" t="n"/>
      <c r="G11" s="26" t="inlineStr">
        <is>
          <t>Terms / Incoterms</t>
        </is>
      </c>
      <c r="H11" s="26" t="n"/>
      <c r="I11" s="25" t="inlineStr">
        <is>
          <t>FCA - Shipper's Warehouse</t>
        </is>
      </c>
      <c r="J11" s="25" t="n"/>
      <c r="K11" s="25" t="n"/>
      <c r="L11" s="25" t="n"/>
    </row>
    <row r="13" ht="30" customHeight="1">
      <c r="B13" s="27" t="inlineStr">
        <is>
          <t>Pkg No.</t>
        </is>
      </c>
      <c r="C13" s="28" t="inlineStr">
        <is>
          <t>Item / SKU</t>
        </is>
      </c>
      <c r="D13" s="28" t="inlineStr">
        <is>
          <t>Description of Goods</t>
        </is>
      </c>
      <c r="E13" s="28" t="inlineStr">
        <is>
          <t>Qty</t>
        </is>
      </c>
      <c r="F13" s="28" t="inlineStr">
        <is>
          <t>Unit</t>
        </is>
      </c>
      <c r="G13" s="28" t="inlineStr">
        <is>
          <t>Net Wt (kg)</t>
        </is>
      </c>
      <c r="H13" s="28" t="inlineStr">
        <is>
          <t>Gross Wt (kg)</t>
        </is>
      </c>
      <c r="I13" s="28" t="inlineStr">
        <is>
          <t>L (cm)</t>
        </is>
      </c>
      <c r="J13" s="28" t="inlineStr">
        <is>
          <t>W (cm)</t>
        </is>
      </c>
      <c r="K13" s="28" t="inlineStr">
        <is>
          <t>H (cm)</t>
        </is>
      </c>
      <c r="L13" s="29" t="inlineStr">
        <is>
          <t>Vol (m³)</t>
        </is>
      </c>
    </row>
    <row r="14" ht="18" customHeight="1">
      <c r="B14" s="30" t="n">
        <v>1</v>
      </c>
      <c r="C14" s="31" t="inlineStr">
        <is>
          <t>SKU-1001</t>
        </is>
      </c>
      <c r="D14" s="32" t="inlineStr">
        <is>
          <t>Stainless steel water bottles, 750 ml</t>
        </is>
      </c>
      <c r="E14" s="33" t="n">
        <v>48</v>
      </c>
      <c r="F14" s="31" t="inlineStr">
        <is>
          <t>pcs</t>
        </is>
      </c>
      <c r="G14" s="34" t="n">
        <v>14.4</v>
      </c>
      <c r="H14" s="34" t="n">
        <v>16.2</v>
      </c>
      <c r="I14" s="31" t="n">
        <v>60</v>
      </c>
      <c r="J14" s="31" t="n">
        <v>40</v>
      </c>
      <c r="K14" s="31" t="n">
        <v>35</v>
      </c>
      <c r="L14" s="35">
        <f>IF(OR(I14="",J14="",K14=""),"",ROUND(I14*J14*K14/1000000,3))</f>
        <v/>
      </c>
    </row>
    <row r="15" ht="18" customHeight="1">
      <c r="B15" s="36" t="n">
        <v>2</v>
      </c>
      <c r="C15" s="37" t="inlineStr">
        <is>
          <t>SKU-1002</t>
        </is>
      </c>
      <c r="D15" s="38" t="inlineStr">
        <is>
          <t>Insulated lunch boxes, assorted colors</t>
        </is>
      </c>
      <c r="E15" s="39" t="n">
        <v>36</v>
      </c>
      <c r="F15" s="37" t="inlineStr">
        <is>
          <t>pcs</t>
        </is>
      </c>
      <c r="G15" s="40" t="n">
        <v>10.8</v>
      </c>
      <c r="H15" s="40" t="n">
        <v>12.5</v>
      </c>
      <c r="I15" s="37" t="n">
        <v>60</v>
      </c>
      <c r="J15" s="37" t="n">
        <v>40</v>
      </c>
      <c r="K15" s="37" t="n">
        <v>40</v>
      </c>
      <c r="L15" s="41">
        <f>IF(OR(I15="",J15="",K15=""),"",ROUND(I15*J15*K15/1000000,3))</f>
        <v/>
      </c>
    </row>
    <row r="16" ht="18" customHeight="1">
      <c r="B16" s="30" t="n">
        <v>3</v>
      </c>
      <c r="C16" s="31" t="inlineStr">
        <is>
          <t>SKU-1040</t>
        </is>
      </c>
      <c r="D16" s="32" t="inlineStr">
        <is>
          <t>Bamboo cutlery sets with travel pouch</t>
        </is>
      </c>
      <c r="E16" s="33" t="n">
        <v>120</v>
      </c>
      <c r="F16" s="31" t="inlineStr">
        <is>
          <t>sets</t>
        </is>
      </c>
      <c r="G16" s="34" t="n">
        <v>9.6</v>
      </c>
      <c r="H16" s="34" t="n">
        <v>11</v>
      </c>
      <c r="I16" s="31" t="n">
        <v>50</v>
      </c>
      <c r="J16" s="31" t="n">
        <v>35</v>
      </c>
      <c r="K16" s="31" t="n">
        <v>30</v>
      </c>
      <c r="L16" s="35">
        <f>IF(OR(I16="",J16="",K16=""),"",ROUND(I16*J16*K16/1000000,3))</f>
        <v/>
      </c>
    </row>
    <row r="17" ht="18" customHeight="1">
      <c r="B17" s="36" t="n">
        <v>4</v>
      </c>
      <c r="C17" s="37" t="inlineStr">
        <is>
          <t>SKU-1102</t>
        </is>
      </c>
      <c r="D17" s="38" t="inlineStr">
        <is>
          <t>Reusable silicone food bags (pack of 4)</t>
        </is>
      </c>
      <c r="E17" s="39" t="n">
        <v>80</v>
      </c>
      <c r="F17" s="37" t="inlineStr">
        <is>
          <t>packs</t>
        </is>
      </c>
      <c r="G17" s="40" t="n">
        <v>8</v>
      </c>
      <c r="H17" s="40" t="n">
        <v>9.300000000000001</v>
      </c>
      <c r="I17" s="37" t="n">
        <v>45</v>
      </c>
      <c r="J17" s="37" t="n">
        <v>35</v>
      </c>
      <c r="K17" s="37" t="n">
        <v>30</v>
      </c>
      <c r="L17" s="41">
        <f>IF(OR(I17="",J17="",K17=""),"",ROUND(I17*J17*K17/1000000,3))</f>
        <v/>
      </c>
    </row>
    <row r="18" ht="18" customHeight="1">
      <c r="B18" s="30" t="n">
        <v>5</v>
      </c>
      <c r="C18" s="31" t="inlineStr">
        <is>
          <t>SKU-1210</t>
        </is>
      </c>
      <c r="D18" s="32" t="inlineStr">
        <is>
          <t>Glass meal-prep containers, 3-compartment</t>
        </is>
      </c>
      <c r="E18" s="33" t="n">
        <v>24</v>
      </c>
      <c r="F18" s="31" t="inlineStr">
        <is>
          <t>pcs</t>
        </is>
      </c>
      <c r="G18" s="34" t="n">
        <v>18</v>
      </c>
      <c r="H18" s="34" t="n">
        <v>21.4</v>
      </c>
      <c r="I18" s="31" t="n">
        <v>60</v>
      </c>
      <c r="J18" s="31" t="n">
        <v>45</v>
      </c>
      <c r="K18" s="31" t="n">
        <v>40</v>
      </c>
      <c r="L18" s="35">
        <f>IF(OR(I18="",J18="",K18=""),"",ROUND(I18*J18*K18/1000000,3))</f>
        <v/>
      </c>
    </row>
    <row r="19" ht="18" customHeight="1">
      <c r="B19" s="36" t="n"/>
      <c r="C19" s="37" t="n"/>
      <c r="D19" s="38" t="n"/>
      <c r="E19" s="39" t="n"/>
      <c r="F19" s="37" t="n"/>
      <c r="G19" s="40" t="n"/>
      <c r="H19" s="40" t="n"/>
      <c r="I19" s="37" t="n"/>
      <c r="J19" s="37" t="n"/>
      <c r="K19" s="37" t="n"/>
      <c r="L19" s="41">
        <f>IF(OR(I19="",J19="",K19=""),"",ROUND(I19*J19*K19/1000000,3))</f>
        <v/>
      </c>
    </row>
    <row r="20" ht="18" customHeight="1">
      <c r="B20" s="30" t="n"/>
      <c r="C20" s="31" t="n"/>
      <c r="D20" s="32" t="n"/>
      <c r="E20" s="33" t="n"/>
      <c r="F20" s="31" t="n"/>
      <c r="G20" s="34" t="n"/>
      <c r="H20" s="34" t="n"/>
      <c r="I20" s="31" t="n"/>
      <c r="J20" s="31" t="n"/>
      <c r="K20" s="31" t="n"/>
      <c r="L20" s="35">
        <f>IF(OR(I20="",J20="",K20=""),"",ROUND(I20*J20*K20/1000000,3))</f>
        <v/>
      </c>
    </row>
    <row r="21" ht="18" customHeight="1">
      <c r="B21" s="36" t="n"/>
      <c r="C21" s="37" t="n"/>
      <c r="D21" s="38" t="n"/>
      <c r="E21" s="39" t="n"/>
      <c r="F21" s="37" t="n"/>
      <c r="G21" s="40" t="n"/>
      <c r="H21" s="40" t="n"/>
      <c r="I21" s="37" t="n"/>
      <c r="J21" s="37" t="n"/>
      <c r="K21" s="37" t="n"/>
      <c r="L21" s="41">
        <f>IF(OR(I21="",J21="",K21=""),"",ROUND(I21*J21*K21/1000000,3))</f>
        <v/>
      </c>
    </row>
    <row r="22" ht="18" customHeight="1">
      <c r="B22" s="30" t="n"/>
      <c r="C22" s="31" t="n"/>
      <c r="D22" s="32" t="n"/>
      <c r="E22" s="33" t="n"/>
      <c r="F22" s="31" t="n"/>
      <c r="G22" s="34" t="n"/>
      <c r="H22" s="34" t="n"/>
      <c r="I22" s="31" t="n"/>
      <c r="J22" s="31" t="n"/>
      <c r="K22" s="31" t="n"/>
      <c r="L22" s="35">
        <f>IF(OR(I22="",J22="",K22=""),"",ROUND(I22*J22*K22/1000000,3))</f>
        <v/>
      </c>
    </row>
    <row r="23" ht="18" customHeight="1">
      <c r="B23" s="36" t="n"/>
      <c r="C23" s="37" t="n"/>
      <c r="D23" s="38" t="n"/>
      <c r="E23" s="39" t="n"/>
      <c r="F23" s="37" t="n"/>
      <c r="G23" s="40" t="n"/>
      <c r="H23" s="40" t="n"/>
      <c r="I23" s="37" t="n"/>
      <c r="J23" s="37" t="n"/>
      <c r="K23" s="37" t="n"/>
      <c r="L23" s="41">
        <f>IF(OR(I23="",J23="",K23=""),"",ROUND(I23*J23*K23/1000000,3))</f>
        <v/>
      </c>
    </row>
    <row r="24" ht="18" customHeight="1">
      <c r="B24" s="30" t="n"/>
      <c r="C24" s="31" t="n"/>
      <c r="D24" s="32" t="n"/>
      <c r="E24" s="33" t="n"/>
      <c r="F24" s="31" t="n"/>
      <c r="G24" s="34" t="n"/>
      <c r="H24" s="34" t="n"/>
      <c r="I24" s="31" t="n"/>
      <c r="J24" s="31" t="n"/>
      <c r="K24" s="31" t="n"/>
      <c r="L24" s="35">
        <f>IF(OR(I24="",J24="",K24=""),"",ROUND(I24*J24*K24/1000000,3))</f>
        <v/>
      </c>
    </row>
    <row r="25" ht="18" customHeight="1">
      <c r="B25" s="42" t="n"/>
      <c r="C25" s="43" t="n"/>
      <c r="D25" s="44" t="n"/>
      <c r="E25" s="45" t="n"/>
      <c r="F25" s="43" t="n"/>
      <c r="G25" s="46" t="n"/>
      <c r="H25" s="46" t="n"/>
      <c r="I25" s="43" t="n"/>
      <c r="J25" s="43" t="n"/>
      <c r="K25" s="43" t="n"/>
      <c r="L25" s="47">
        <f>IF(OR(I25="",J25="",K25=""),"",ROUND(I25*J25*K25/1000000,3))</f>
        <v/>
      </c>
    </row>
    <row r="26" ht="21" customHeight="1">
      <c r="B26" s="48" t="inlineStr">
        <is>
          <t>TOTALS</t>
        </is>
      </c>
      <c r="C26" s="48" t="n"/>
      <c r="D26" s="48" t="n"/>
      <c r="E26" s="49">
        <f>SUM(E14:E25)</f>
        <v/>
      </c>
      <c r="F26" s="50" t="n"/>
      <c r="G26" s="51">
        <f>SUM(G14:G25)</f>
        <v/>
      </c>
      <c r="H26" s="51">
        <f>SUM(H14:H25)</f>
        <v/>
      </c>
      <c r="I26" s="50" t="n"/>
      <c r="J26" s="50" t="n"/>
      <c r="K26" s="50" t="n"/>
      <c r="L26" s="52">
        <f>SUM(L14:L25)</f>
        <v/>
      </c>
    </row>
    <row r="28">
      <c r="B28" s="53" t="inlineStr">
        <is>
          <t>Special Instructions</t>
        </is>
      </c>
      <c r="C28" s="53" t="n"/>
      <c r="D28" s="54" t="inlineStr">
        <is>
          <t>Handle with care. Keep dry. Do not stack more than 3 cartons high.</t>
        </is>
      </c>
      <c r="E28" s="55" t="n"/>
      <c r="F28" s="55" t="n"/>
      <c r="G28" s="56" t="n"/>
      <c r="I28" s="57" t="inlineStr">
        <is>
          <t>Total Packages</t>
        </is>
      </c>
      <c r="J28" s="58" t="n"/>
      <c r="K28" s="58" t="n"/>
      <c r="L28" s="59">
        <f>COUNT(B14:B25)</f>
        <v/>
      </c>
    </row>
    <row r="29">
      <c r="D29" s="60" t="n"/>
      <c r="E29" s="61" t="n"/>
      <c r="F29" s="61" t="n"/>
      <c r="G29" s="62" t="n"/>
      <c r="I29" s="63" t="inlineStr">
        <is>
          <t>Total Quantity</t>
        </is>
      </c>
      <c r="J29" s="64" t="n"/>
      <c r="K29" s="64" t="n"/>
      <c r="L29" s="65">
        <f>E26</f>
        <v/>
      </c>
    </row>
    <row r="30">
      <c r="I30" s="63" t="inlineStr">
        <is>
          <t>Total Net Weight (kg)</t>
        </is>
      </c>
      <c r="J30" s="64" t="n"/>
      <c r="K30" s="64" t="n"/>
      <c r="L30" s="66">
        <f>G26</f>
        <v/>
      </c>
    </row>
    <row r="31" ht="22" customHeight="1">
      <c r="B31" s="24" t="inlineStr">
        <is>
          <t>Packed By</t>
        </is>
      </c>
      <c r="C31" s="24" t="n"/>
      <c r="D31" s="67" t="n"/>
      <c r="E31" s="67" t="n"/>
      <c r="F31" s="26" t="inlineStr">
        <is>
          <t>Date</t>
        </is>
      </c>
      <c r="G31" s="67" t="n"/>
      <c r="I31" s="63" t="inlineStr">
        <is>
          <t>Total Gross Weight (kg)</t>
        </is>
      </c>
      <c r="J31" s="64" t="n"/>
      <c r="K31" s="64" t="n"/>
      <c r="L31" s="66">
        <f>H26</f>
        <v/>
      </c>
    </row>
    <row r="32" ht="22" customHeight="1">
      <c r="B32" s="24" t="inlineStr">
        <is>
          <t>Checked By</t>
        </is>
      </c>
      <c r="C32" s="24" t="n"/>
      <c r="D32" s="67" t="n"/>
      <c r="E32" s="67" t="n"/>
      <c r="F32" s="26" t="inlineStr">
        <is>
          <t>Signature</t>
        </is>
      </c>
      <c r="G32" s="67" t="n"/>
      <c r="I32" s="68" t="inlineStr">
        <is>
          <t>Total Volume (m³)</t>
        </is>
      </c>
      <c r="J32" s="69" t="n"/>
      <c r="K32" s="69" t="n"/>
      <c r="L32" s="70">
        <f>L26</f>
        <v/>
      </c>
    </row>
    <row r="34">
      <c r="B34" s="71" t="inlineStr">
        <is>
          <t>Blue text is sample data. Volume per package (L x W x H / 1,000,000) and all totals calculate automatically.</t>
        </is>
      </c>
      <c r="C34" s="71" t="n"/>
      <c r="D34" s="71" t="n"/>
      <c r="E34" s="71" t="n"/>
      <c r="F34" s="71" t="n"/>
      <c r="G34" s="71" t="n"/>
      <c r="H34" s="71" t="n"/>
      <c r="I34" s="71" t="n"/>
      <c r="J34" s="71" t="n"/>
      <c r="K34" s="71" t="n"/>
      <c r="L34" s="71" t="n"/>
    </row>
  </sheetData>
  <mergeCells count="39">
    <mergeCell ref="I32:K32"/>
    <mergeCell ref="D11:F11"/>
    <mergeCell ref="I6:J6"/>
    <mergeCell ref="I28:K28"/>
    <mergeCell ref="B8:D8"/>
    <mergeCell ref="G11:H11"/>
    <mergeCell ref="B3:L3"/>
    <mergeCell ref="K9:L9"/>
    <mergeCell ref="E7:H7"/>
    <mergeCell ref="B31:C31"/>
    <mergeCell ref="D31:E31"/>
    <mergeCell ref="B2:F2"/>
    <mergeCell ref="B11:C11"/>
    <mergeCell ref="I7:J7"/>
    <mergeCell ref="B9:D9"/>
    <mergeCell ref="D32:E32"/>
    <mergeCell ref="B6:D6"/>
    <mergeCell ref="E5:H5"/>
    <mergeCell ref="I11:L11"/>
    <mergeCell ref="I29:K29"/>
    <mergeCell ref="D28:G29"/>
    <mergeCell ref="B5:D5"/>
    <mergeCell ref="E8:H8"/>
    <mergeCell ref="K8:L8"/>
    <mergeCell ref="B28:C28"/>
    <mergeCell ref="B26:D26"/>
    <mergeCell ref="I31:K31"/>
    <mergeCell ref="B34:L34"/>
    <mergeCell ref="I8:J8"/>
    <mergeCell ref="B7:D7"/>
    <mergeCell ref="I30:K30"/>
    <mergeCell ref="K7:L7"/>
    <mergeCell ref="E9:H9"/>
    <mergeCell ref="G2:L2"/>
    <mergeCell ref="E6:H6"/>
    <mergeCell ref="B32:C32"/>
    <mergeCell ref="K6:L6"/>
    <mergeCell ref="I9:J9"/>
    <mergeCell ref="I5:L5"/>
  </mergeCells>
  <printOptions horizontalCentered="1"/>
  <pageMargins left="0.4" right="0.4" top="0.5" bottom="0.5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Packing List</dc:title>
  <dcterms:created xmlns:dcterms="http://purl.org/dc/terms/" xmlns:xsi="http://www.w3.org/2001/XMLSchema-instance" xsi:type="dcterms:W3CDTF">2026-10-17T14:51:20Z</dcterms:created>
  <dcterms:modified xmlns:dcterms="http://purl.org/dc/terms/" xmlns:xsi="http://www.w3.org/2001/XMLSchema-instance" xsi:type="dcterms:W3CDTF">2026-10-17T14:51:20Z</dcterms:modified>
</cp:coreProperties>
</file>