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 Stub" sheetId="1" state="visible" r:id="rId1"/>
  </sheets>
  <definedNames>
    <definedName name="_xlnm.Print_Area" localSheetId="0">'Pay Stub'!$A$1:$H$26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.00"/>
    <numFmt numFmtId="167" formatCode="#,##0.00;(#,##0.00);&quot;-&quot;"/>
  </numFmts>
  <fonts count="16">
    <font>
      <name val="Calibri"/>
      <family val="2"/>
      <color theme="1"/>
      <sz val="11"/>
      <scheme val="minor"/>
    </font>
    <font>
      <name val="Calibri"/>
      <b val="1"/>
      <color rgb="002E7D32"/>
      <sz val="18"/>
    </font>
    <font>
      <name val="Calibri"/>
      <b val="1"/>
      <color rgb="00404040"/>
      <sz val="22"/>
    </font>
    <font>
      <name val="Calibri"/>
      <color rgb="007F7F7F"/>
      <sz val="9"/>
    </font>
    <font>
      <name val="Calibri"/>
      <b val="1"/>
      <color rgb="00595959"/>
      <sz val="9"/>
    </font>
    <font>
      <name val="Calibri"/>
      <b val="1"/>
      <color rgb="001F4E79"/>
      <sz val="10"/>
    </font>
    <font>
      <name val="Calibri"/>
      <color rgb="001F4E79"/>
      <sz val="10"/>
    </font>
    <font>
      <name val="Calibri"/>
      <b val="1"/>
      <color rgb="00404040"/>
      <sz val="16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404040"/>
      <sz val="10"/>
    </font>
    <font>
      <name val="Calibri"/>
      <b val="1"/>
      <color rgb="00262626"/>
      <sz val="10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color rgb="00404040"/>
      <sz val="9.5"/>
    </font>
  </fonts>
  <fills count="5">
    <fill>
      <patternFill/>
    </fill>
    <fill>
      <patternFill patternType="gray125"/>
    </fill>
    <fill>
      <patternFill patternType="solid">
        <fgColor rgb="002E7D32"/>
        <bgColor rgb="002E7D32"/>
      </patternFill>
    </fill>
    <fill>
      <patternFill patternType="solid">
        <fgColor rgb="00EEF6EE"/>
        <bgColor rgb="00EEF6EE"/>
      </patternFill>
    </fill>
    <fill>
      <patternFill patternType="solid">
        <fgColor rgb="00FFF2CC"/>
        <bgColor rgb="00FFF2CC"/>
      </patternFill>
    </fill>
  </fills>
  <borders count="13">
    <border>
      <left/>
      <right/>
      <top/>
      <bottom/>
      <diagonal/>
    </border>
    <border>
      <bottom style="medium">
        <color rgb="002E7D32"/>
      </bottom>
    </border>
    <border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  <border>
      <bottom style="thin">
        <color rgb="00BFBF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right" vertical="center" indent="1"/>
    </xf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8" fillId="2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 indent="1"/>
    </xf>
    <xf numFmtId="165" fontId="5" fillId="0" borderId="2" applyAlignment="1" pivotButton="0" quotePrefix="0" xfId="0">
      <alignment horizontal="right" vertical="center" indent="1"/>
    </xf>
    <xf numFmtId="0" fontId="5" fillId="0" borderId="0" applyAlignment="1" pivotButton="0" quotePrefix="0" xfId="0">
      <alignment horizontal="left" vertical="center" indent="1"/>
    </xf>
    <xf numFmtId="165" fontId="6" fillId="0" borderId="2" applyAlignment="1" pivotButton="0" quotePrefix="0" xfId="0">
      <alignment horizontal="right" vertical="center" indent="1"/>
    </xf>
    <xf numFmtId="0" fontId="6" fillId="0" borderId="0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right" vertical="center" indent="1"/>
    </xf>
    <xf numFmtId="0" fontId="9" fillId="2" borderId="3" applyAlignment="1" pivotButton="0" quotePrefix="0" xfId="0">
      <alignment horizontal="left" vertical="center" wrapText="1" indent="1"/>
    </xf>
    <xf numFmtId="0" fontId="9" fillId="2" borderId="4" applyAlignment="1" pivotButton="0" quotePrefix="0" xfId="0">
      <alignment horizontal="right" vertical="center" wrapText="1"/>
    </xf>
    <xf numFmtId="0" fontId="9" fillId="2" borderId="4" applyAlignment="1" pivotButton="0" quotePrefix="0" xfId="0">
      <alignment horizontal="center" vertical="center" wrapText="1"/>
    </xf>
    <xf numFmtId="0" fontId="9" fillId="2" borderId="5" applyAlignment="1" pivotButton="0" quotePrefix="0" xfId="0">
      <alignment horizontal="right" vertical="center" wrapText="1"/>
    </xf>
    <xf numFmtId="0" fontId="6" fillId="0" borderId="6" applyAlignment="1" pivotButton="0" quotePrefix="0" xfId="0">
      <alignment horizontal="left" vertical="center" indent="1"/>
    </xf>
    <xf numFmtId="166" fontId="6" fillId="0" borderId="7" applyAlignment="1" pivotButton="0" quotePrefix="0" xfId="0">
      <alignment horizontal="right" vertical="center"/>
    </xf>
    <xf numFmtId="2" fontId="6" fillId="0" borderId="7" applyAlignment="1" pivotButton="0" quotePrefix="0" xfId="0">
      <alignment horizontal="center" vertical="center"/>
    </xf>
    <xf numFmtId="167" fontId="10" fillId="0" borderId="8" applyAlignment="1" pivotButton="0" quotePrefix="0" xfId="0">
      <alignment horizontal="right" vertical="center" indent="1"/>
    </xf>
    <xf numFmtId="0" fontId="6" fillId="3" borderId="6" applyAlignment="1" pivotButton="0" quotePrefix="0" xfId="0">
      <alignment horizontal="left" vertical="center" indent="1"/>
    </xf>
    <xf numFmtId="166" fontId="6" fillId="3" borderId="7" applyAlignment="1" pivotButton="0" quotePrefix="0" xfId="0">
      <alignment horizontal="right" vertical="center"/>
    </xf>
    <xf numFmtId="2" fontId="6" fillId="3" borderId="7" applyAlignment="1" pivotButton="0" quotePrefix="0" xfId="0">
      <alignment horizontal="center" vertical="center"/>
    </xf>
    <xf numFmtId="167" fontId="10" fillId="3" borderId="8" applyAlignment="1" pivotButton="0" quotePrefix="0" xfId="0">
      <alignment horizontal="right" vertical="center" indent="1"/>
    </xf>
    <xf numFmtId="0" fontId="6" fillId="0" borderId="9" applyAlignment="1" pivotButton="0" quotePrefix="0" xfId="0">
      <alignment horizontal="left" vertical="center" indent="1"/>
    </xf>
    <xf numFmtId="166" fontId="6" fillId="0" borderId="10" applyAlignment="1" pivotButton="0" quotePrefix="0" xfId="0">
      <alignment horizontal="right" vertical="center"/>
    </xf>
    <xf numFmtId="2" fontId="6" fillId="0" borderId="1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right" vertical="center" indent="1"/>
    </xf>
    <xf numFmtId="0" fontId="11" fillId="0" borderId="0" applyAlignment="1" pivotButton="0" quotePrefix="0" xfId="0">
      <alignment horizontal="right" vertical="center" indent="1"/>
    </xf>
    <xf numFmtId="166" fontId="12" fillId="0" borderId="12" applyAlignment="1" pivotButton="0" quotePrefix="0" xfId="0">
      <alignment horizontal="right" vertical="center" indent="1"/>
    </xf>
    <xf numFmtId="0" fontId="15" fillId="0" borderId="0" applyAlignment="1" pivotButton="0" quotePrefix="0" xfId="0">
      <alignment horizontal="left" vertical="center" wrapText="1" indent="1"/>
    </xf>
    <xf numFmtId="0" fontId="13" fillId="0" borderId="0" applyAlignment="1" pivotButton="0" quotePrefix="0" xfId="0">
      <alignment horizontal="right" vertical="center" indent="1"/>
    </xf>
    <xf numFmtId="166" fontId="10" fillId="0" borderId="12" applyAlignment="1" pivotButton="0" quotePrefix="0" xfId="0">
      <alignment horizontal="right" vertical="center" indent="1"/>
    </xf>
    <xf numFmtId="166" fontId="6" fillId="4" borderId="12" applyAlignment="1" pivotButton="0" quotePrefix="0" xfId="0">
      <alignment horizontal="right" vertical="center" indent="1"/>
    </xf>
    <xf numFmtId="0" fontId="14" fillId="2" borderId="0" applyAlignment="1" pivotButton="0" quotePrefix="0" xfId="0">
      <alignment horizontal="right" vertical="center" indent="1"/>
    </xf>
    <xf numFmtId="166" fontId="14" fillId="2" borderId="12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12" customWidth="1" min="3" max="3"/>
    <col width="12" customWidth="1" min="4" max="4"/>
    <col width="13" customWidth="1" min="5" max="5"/>
    <col width="13" customWidth="1" min="6" max="6"/>
    <col width="14" customWidth="1" min="7" max="7"/>
    <col width="2" customWidth="1" min="8" max="8"/>
  </cols>
  <sheetData>
    <row r="2" ht="34" customHeight="1">
      <c r="B2" s="1" t="inlineStr">
        <is>
          <t>Your Company Name</t>
        </is>
      </c>
      <c r="C2" s="1" t="n"/>
      <c r="D2" s="1" t="n"/>
      <c r="E2" s="2" t="inlineStr">
        <is>
          <t>EARNINGS STATEMENT</t>
        </is>
      </c>
      <c r="F2" s="3" t="n"/>
      <c r="G2" s="3" t="n"/>
    </row>
    <row r="3">
      <c r="B3" s="4" t="inlineStr">
        <is>
          <t>123 Business Street, City, State 00000</t>
        </is>
      </c>
      <c r="C3" s="4" t="n"/>
      <c r="D3" s="4" t="n"/>
      <c r="E3" s="4" t="n"/>
    </row>
    <row r="4">
      <c r="B4" s="5" t="inlineStr">
        <is>
          <t>Payroll: (000) 000-0000</t>
        </is>
      </c>
      <c r="C4" s="5" t="n"/>
      <c r="D4" s="5" t="n"/>
      <c r="E4" s="5" t="n"/>
      <c r="F4" s="6" t="n"/>
      <c r="G4" s="6" t="n"/>
    </row>
    <row r="6">
      <c r="B6" s="7" t="inlineStr">
        <is>
          <t>EMPLOYEE</t>
        </is>
      </c>
      <c r="C6" s="7" t="n"/>
      <c r="F6" s="8" t="inlineStr">
        <is>
          <t>Pay Date</t>
        </is>
      </c>
      <c r="G6" s="9" t="n">
        <v>46339</v>
      </c>
    </row>
    <row r="7">
      <c r="B7" s="10" t="inlineStr">
        <is>
          <t>Employee Name</t>
        </is>
      </c>
      <c r="C7" s="10" t="n"/>
      <c r="F7" s="8" t="inlineStr">
        <is>
          <t>Period Start</t>
        </is>
      </c>
      <c r="G7" s="11" t="n">
        <v>46321</v>
      </c>
    </row>
    <row r="8">
      <c r="B8" s="12" t="inlineStr">
        <is>
          <t>Employee ID: E-102</t>
        </is>
      </c>
      <c r="C8" s="12" t="n"/>
      <c r="F8" s="8" t="inlineStr">
        <is>
          <t>Period End</t>
        </is>
      </c>
      <c r="G8" s="11" t="n">
        <v>46334</v>
      </c>
    </row>
    <row r="9">
      <c r="B9" s="12" t="inlineStr">
        <is>
          <t>Street Address</t>
        </is>
      </c>
      <c r="C9" s="12" t="n"/>
      <c r="F9" s="8" t="inlineStr">
        <is>
          <t>Check / Advice No.</t>
        </is>
      </c>
      <c r="G9" s="13" t="inlineStr">
        <is>
          <t>100458</t>
        </is>
      </c>
    </row>
    <row r="10">
      <c r="B10" s="12" t="inlineStr">
        <is>
          <t>City, State 00000</t>
        </is>
      </c>
      <c r="C10" s="12" t="n"/>
    </row>
    <row r="12" ht="22" customHeight="1">
      <c r="B12" s="14" t="inlineStr">
        <is>
          <t>Earnings</t>
        </is>
      </c>
      <c r="C12" s="15" t="inlineStr">
        <is>
          <t>Rate</t>
        </is>
      </c>
      <c r="D12" s="16" t="inlineStr">
        <is>
          <t>Hours</t>
        </is>
      </c>
      <c r="E12" s="15" t="inlineStr">
        <is>
          <t>This Period</t>
        </is>
      </c>
      <c r="F12" s="15" t="inlineStr">
        <is>
          <t>YTD Before</t>
        </is>
      </c>
      <c r="G12" s="17" t="inlineStr">
        <is>
          <t>YTD Total</t>
        </is>
      </c>
    </row>
    <row r="13" ht="18" customHeight="1">
      <c r="B13" s="18" t="inlineStr">
        <is>
          <t>Regular pay</t>
        </is>
      </c>
      <c r="C13" s="19" t="n">
        <v>24.5</v>
      </c>
      <c r="D13" s="20" t="n">
        <v>80</v>
      </c>
      <c r="E13" s="19">
        <f>IF(C13="","",ROUND(C13*D13,2))</f>
        <v/>
      </c>
      <c r="F13" s="19" t="n"/>
      <c r="G13" s="21">
        <f>IF(B13="","",E13+F13)</f>
        <v/>
      </c>
    </row>
    <row r="14" ht="18" customHeight="1">
      <c r="B14" s="22" t="inlineStr">
        <is>
          <t>Overtime</t>
        </is>
      </c>
      <c r="C14" s="23" t="n">
        <v>36.75</v>
      </c>
      <c r="D14" s="24" t="n">
        <v>6</v>
      </c>
      <c r="E14" s="23">
        <f>IF(C14="","",ROUND(C14*D14,2))</f>
        <v/>
      </c>
      <c r="F14" s="23" t="n"/>
      <c r="G14" s="25">
        <f>IF(B14="","",E14+F14)</f>
        <v/>
      </c>
    </row>
    <row r="15" ht="18" customHeight="1">
      <c r="B15" s="18" t="inlineStr">
        <is>
          <t>Holiday pay</t>
        </is>
      </c>
      <c r="C15" s="19" t="n">
        <v>24.5</v>
      </c>
      <c r="D15" s="20" t="n">
        <v>8</v>
      </c>
      <c r="E15" s="19">
        <f>IF(C15="","",ROUND(C15*D15,2))</f>
        <v/>
      </c>
      <c r="F15" s="19" t="n"/>
      <c r="G15" s="21">
        <f>IF(B15="","",E15+F15)</f>
        <v/>
      </c>
    </row>
    <row r="16" ht="18" customHeight="1">
      <c r="B16" s="22" t="n"/>
      <c r="C16" s="23" t="n"/>
      <c r="D16" s="24" t="n"/>
      <c r="E16" s="23">
        <f>IF(C16="","",ROUND(C16*D16,2))</f>
        <v/>
      </c>
      <c r="F16" s="23" t="n"/>
      <c r="G16" s="25">
        <f>IF(B16="","",E16+F16)</f>
        <v/>
      </c>
    </row>
    <row r="17" ht="18" customHeight="1">
      <c r="B17" s="26" t="n"/>
      <c r="C17" s="27" t="n"/>
      <c r="D17" s="28" t="n"/>
      <c r="E17" s="27">
        <f>IF(C17="","",ROUND(C17*D17,2))</f>
        <v/>
      </c>
      <c r="F17" s="27" t="n"/>
      <c r="G17" s="29">
        <f>IF(B17="","",E17+F17)</f>
        <v/>
      </c>
    </row>
    <row r="19">
      <c r="B19" s="7" t="inlineStr">
        <is>
          <t>NOTES</t>
        </is>
      </c>
      <c r="C19" s="7" t="n"/>
      <c r="D19" s="7" t="n"/>
      <c r="E19" s="30" t="inlineStr">
        <is>
          <t>Gross Pay</t>
        </is>
      </c>
      <c r="F19" s="30" t="n"/>
      <c r="G19" s="31">
        <f>SUM(E13:E17)</f>
        <v/>
      </c>
    </row>
    <row r="20">
      <c r="B20" s="32" t="inlineStr">
        <is>
          <t>Rates shown are examples. Check current withholding rules.</t>
        </is>
      </c>
      <c r="C20" s="32" t="n"/>
      <c r="D20" s="32" t="n"/>
      <c r="E20" s="33" t="inlineStr">
        <is>
          <t>Federal Income Tax</t>
        </is>
      </c>
      <c r="F20" s="33" t="n"/>
      <c r="G20" s="34">
        <f>ROUND(G19*0.1,2)</f>
        <v/>
      </c>
    </row>
    <row r="21">
      <c r="B21" s="32" t="inlineStr">
        <is>
          <t>Direct deposit to account ending ****1234.</t>
        </is>
      </c>
      <c r="C21" s="32" t="n"/>
      <c r="D21" s="32" t="n"/>
      <c r="E21" s="33" t="inlineStr">
        <is>
          <t>Social Security (6.2%)</t>
        </is>
      </c>
      <c r="F21" s="33" t="n"/>
      <c r="G21" s="34">
        <f>ROUND(G19*0.062,2)</f>
        <v/>
      </c>
    </row>
    <row r="22">
      <c r="B22" s="32" t="inlineStr">
        <is>
          <t>Questions? Contact payroll.</t>
        </is>
      </c>
      <c r="C22" s="32" t="n"/>
      <c r="D22" s="32" t="n"/>
      <c r="E22" s="33" t="inlineStr">
        <is>
          <t>Medicare (1.45%)</t>
        </is>
      </c>
      <c r="F22" s="33" t="n"/>
      <c r="G22" s="34">
        <f>ROUND(G19*0.0145,2)</f>
        <v/>
      </c>
    </row>
    <row r="23">
      <c r="E23" s="33" t="inlineStr">
        <is>
          <t>State Tax</t>
        </is>
      </c>
      <c r="F23" s="33" t="n"/>
      <c r="G23" s="35" t="n">
        <v>45</v>
      </c>
    </row>
    <row r="24">
      <c r="E24" s="33" t="inlineStr">
        <is>
          <t>401(k) / Other</t>
        </is>
      </c>
      <c r="F24" s="33" t="n"/>
      <c r="G24" s="35" t="n">
        <v>60</v>
      </c>
    </row>
    <row r="25" ht="24" customHeight="1">
      <c r="E25" s="36" t="inlineStr">
        <is>
          <t>NET PAY</t>
        </is>
      </c>
      <c r="F25" s="36" t="n"/>
      <c r="G25" s="37">
        <f>G19-G20-G21-G22-G23-G24</f>
        <v/>
      </c>
    </row>
  </sheetData>
  <mergeCells count="20">
    <mergeCell ref="B7:C7"/>
    <mergeCell ref="E24:F24"/>
    <mergeCell ref="E23:F23"/>
    <mergeCell ref="E2:G2"/>
    <mergeCell ref="E20:F20"/>
    <mergeCell ref="B19:D19"/>
    <mergeCell ref="B4:E4"/>
    <mergeCell ref="E19:F19"/>
    <mergeCell ref="B3:E3"/>
    <mergeCell ref="B8:C8"/>
    <mergeCell ref="B20:D20"/>
    <mergeCell ref="B10:C10"/>
    <mergeCell ref="B9:C9"/>
    <mergeCell ref="B6:C6"/>
    <mergeCell ref="E25:F25"/>
    <mergeCell ref="B22:D22"/>
    <mergeCell ref="E22:F22"/>
    <mergeCell ref="B21:D21"/>
    <mergeCell ref="B2:D2"/>
    <mergeCell ref="E21:F21"/>
  </mergeCell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Pay Stub</dc:title>
  <dcterms:created xmlns:dcterms="http://purl.org/dc/terms/" xmlns:xsi="http://www.w3.org/2001/XMLSchema-instance" xsi:type="dcterms:W3CDTF">2026-10-29T16:02:28Z</dcterms:created>
  <dcterms:modified xmlns:dcterms="http://purl.org/dc/terms/" xmlns:xsi="http://www.w3.org/2001/XMLSchema-instance" xsi:type="dcterms:W3CDTF">2026-10-29T16:02:28Z</dcterms:modified>
</cp:coreProperties>
</file>