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e Income Statement" sheetId="1" state="visible" r:id="rId1"/>
  </sheets>
  <definedNames>
    <definedName name="_xlnm.Print_Area" localSheetId="0">'Comparative Income Statement'!$A$1:$G$33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-&quot;"/>
    <numFmt numFmtId="165" formatCode="0.0%;(0.0%);&quot;-&quot;"/>
    <numFmt numFmtId="166" formatCode="+0.0%;-0.0%;0.0%"/>
  </numFmts>
  <fonts count="13">
    <font>
      <name val="Calibri"/>
      <family val="2"/>
      <color theme="1"/>
      <sz val="11"/>
      <scheme val="minor"/>
    </font>
    <font>
      <name val="Calibri"/>
      <b val="1"/>
      <color rgb="005B2C6F"/>
      <sz val="20"/>
    </font>
    <font>
      <name val="Calibri"/>
      <b val="1"/>
      <color rgb="00404040"/>
      <sz val="13"/>
    </font>
    <font>
      <name val="Calibri"/>
      <i val="1"/>
      <color rgb="007F7F7F"/>
      <sz val="10"/>
    </font>
    <font>
      <name val="Calibri"/>
      <b val="1"/>
      <color rgb="00FFFFFF"/>
      <sz val="10"/>
    </font>
    <font>
      <name val="Calibri"/>
      <b val="1"/>
      <color rgb="005B2C6F"/>
      <sz val="10.5"/>
    </font>
    <font>
      <name val="Calibri"/>
      <color rgb="00262626"/>
      <sz val="10.5"/>
    </font>
    <font>
      <name val="Calibri"/>
      <color rgb="001F4E79"/>
      <sz val="10.5"/>
    </font>
    <font>
      <name val="Calibri"/>
      <b val="1"/>
      <color rgb="00262626"/>
      <sz val="10.5"/>
    </font>
    <font>
      <name val="Calibri"/>
      <b val="1"/>
      <color rgb="005B2C6F"/>
      <sz val="11.5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i val="1"/>
      <color rgb="007F7F7F"/>
      <sz val="9"/>
    </font>
  </fonts>
  <fills count="6">
    <fill>
      <patternFill/>
    </fill>
    <fill>
      <patternFill patternType="gray125"/>
    </fill>
    <fill>
      <patternFill patternType="solid">
        <fgColor rgb="005B2C6F"/>
        <bgColor rgb="005B2C6F"/>
      </patternFill>
    </fill>
    <fill>
      <patternFill patternType="solid">
        <fgColor rgb="00EADCF0"/>
        <bgColor rgb="00EADCF0"/>
      </patternFill>
    </fill>
    <fill>
      <patternFill patternType="solid">
        <fgColor rgb="00F7F2F9"/>
        <bgColor rgb="00F7F2F9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bottom style="medium">
        <color rgb="005B2C6F"/>
      </bottom>
    </border>
    <border>
      <top style="thin">
        <color rgb="007F7F7F"/>
      </top>
      <bottom style="thin">
        <color rgb="007F7F7F"/>
      </bottom>
    </border>
    <border>
      <top style="thin">
        <color rgb="007F7F7F"/>
      </top>
      <bottom style="double">
        <color rgb="007F7F7F"/>
      </bottom>
    </border>
    <border>
      <bottom style="thin">
        <color rgb="00E7E6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center" indent="1"/>
    </xf>
    <xf numFmtId="0" fontId="5" fillId="3" borderId="0" pivotButton="0" quotePrefix="0" xfId="0"/>
    <xf numFmtId="0" fontId="0" fillId="3" borderId="0" pivotButton="0" quotePrefix="0" xfId="0"/>
    <xf numFmtId="0" fontId="6" fillId="0" borderId="4" applyAlignment="1" pivotButton="0" quotePrefix="0" xfId="0">
      <alignment horizontal="left" vertical="center" indent="1"/>
    </xf>
    <xf numFmtId="164" fontId="7" fillId="0" borderId="4" pivotButton="0" quotePrefix="0" xfId="0"/>
    <xf numFmtId="164" fontId="6" fillId="0" borderId="4" pivotButton="0" quotePrefix="0" xfId="0"/>
    <xf numFmtId="165" fontId="6" fillId="0" borderId="4" pivotButton="0" quotePrefix="0" xfId="0"/>
    <xf numFmtId="0" fontId="8" fillId="4" borderId="2" pivotButton="0" quotePrefix="0" xfId="0"/>
    <xf numFmtId="164" fontId="8" fillId="4" borderId="2" pivotButton="0" quotePrefix="0" xfId="0"/>
    <xf numFmtId="165" fontId="8" fillId="4" borderId="2" pivotButton="0" quotePrefix="0" xfId="0"/>
    <xf numFmtId="0" fontId="9" fillId="5" borderId="3" pivotButton="0" quotePrefix="0" xfId="0"/>
    <xf numFmtId="164" fontId="9" fillId="5" borderId="3" pivotButton="0" quotePrefix="0" xfId="0"/>
    <xf numFmtId="164" fontId="8" fillId="5" borderId="3" pivotButton="0" quotePrefix="0" xfId="0"/>
    <xf numFmtId="165" fontId="8" fillId="5" borderId="3" pivotButton="0" quotePrefix="0" xfId="0"/>
    <xf numFmtId="0" fontId="4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10" fillId="0" borderId="4" applyAlignment="1" pivotButton="0" quotePrefix="0" xfId="0">
      <alignment horizontal="left" vertical="center" indent="1"/>
    </xf>
    <xf numFmtId="165" fontId="11" fillId="0" borderId="4" pivotButton="0" quotePrefix="0" xfId="0"/>
    <xf numFmtId="166" fontId="10" fillId="0" borderId="4" pivotButton="0" quotePrefix="0" xfId="0"/>
    <xf numFmtId="0" fontId="0" fillId="0" borderId="4" pivotButton="0" quotePrefix="0" xfId="0"/>
    <xf numFmtId="0" fontId="1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8" customWidth="1" min="2" max="2"/>
    <col width="15" customWidth="1" min="3" max="3"/>
    <col width="15" customWidth="1" min="4" max="4"/>
    <col width="15" customWidth="1" min="5" max="5"/>
    <col width="12" customWidth="1" min="6" max="6"/>
    <col width="2" customWidth="1" min="7" max="7"/>
  </cols>
  <sheetData>
    <row r="1" ht="8" customHeight="1"/>
    <row r="2" ht="30" customHeight="1">
      <c r="B2" s="1" t="inlineStr">
        <is>
          <t>Your Company Name</t>
        </is>
      </c>
    </row>
    <row r="3">
      <c r="B3" s="2" t="inlineStr">
        <is>
          <t>Comparative Income Statement (Year-over-Year)</t>
        </is>
      </c>
    </row>
    <row r="4">
      <c r="B4" s="3" t="inlineStr">
        <is>
          <t>For the Years Ended December 31, 2026 and 2025</t>
        </is>
      </c>
      <c r="C4" s="4" t="n"/>
      <c r="D4" s="4" t="n"/>
      <c r="E4" s="4" t="n"/>
      <c r="F4" s="4" t="n"/>
    </row>
    <row r="5" ht="10" customHeight="1"/>
    <row r="6" ht="20" customHeight="1">
      <c r="B6" s="5" t="inlineStr">
        <is>
          <t>Line Item</t>
        </is>
      </c>
      <c r="C6" s="6" t="inlineStr">
        <is>
          <t>FY 2026</t>
        </is>
      </c>
      <c r="D6" s="6" t="inlineStr">
        <is>
          <t>FY 2025</t>
        </is>
      </c>
      <c r="E6" s="6" t="inlineStr">
        <is>
          <t>Change ($)</t>
        </is>
      </c>
      <c r="F6" s="6" t="inlineStr">
        <is>
          <t>Change (%)</t>
        </is>
      </c>
    </row>
    <row r="7">
      <c r="B7" s="7" t="inlineStr">
        <is>
          <t>Revenue</t>
        </is>
      </c>
      <c r="C7" s="8" t="n"/>
      <c r="D7" s="8" t="n"/>
      <c r="E7" s="8" t="n"/>
      <c r="F7" s="8" t="n"/>
    </row>
    <row r="8">
      <c r="B8" s="9" t="inlineStr">
        <is>
          <t>Sales revenue</t>
        </is>
      </c>
      <c r="C8" s="10" t="n">
        <v>842000</v>
      </c>
      <c r="D8" s="10" t="n">
        <v>768500</v>
      </c>
      <c r="E8" s="11">
        <f>C8-D8</f>
        <v/>
      </c>
      <c r="F8" s="12">
        <f>IFERROR((C8-D8)/ABS(D8),0)</f>
        <v/>
      </c>
    </row>
    <row r="9">
      <c r="B9" s="9" t="inlineStr">
        <is>
          <t>Less: Returns and discounts</t>
        </is>
      </c>
      <c r="C9" s="10" t="n">
        <v>-18600</v>
      </c>
      <c r="D9" s="10" t="n">
        <v>-17100</v>
      </c>
      <c r="E9" s="11">
        <f>C9-D9</f>
        <v/>
      </c>
      <c r="F9" s="12">
        <f>IFERROR((C9-D9)/ABS(D9),0)</f>
        <v/>
      </c>
    </row>
    <row r="10">
      <c r="B10" s="13" t="inlineStr">
        <is>
          <t>Net Revenue</t>
        </is>
      </c>
      <c r="C10" s="14">
        <f>SUM(C8:C9)</f>
        <v/>
      </c>
      <c r="D10" s="14">
        <f>SUM(D8:D9)</f>
        <v/>
      </c>
      <c r="E10" s="14">
        <f>C10-D10</f>
        <v/>
      </c>
      <c r="F10" s="15">
        <f>IFERROR((C10-D10)/ABS(D10),0)</f>
        <v/>
      </c>
    </row>
    <row r="11">
      <c r="B11" s="9" t="inlineStr">
        <is>
          <t>Cost of goods sold</t>
        </is>
      </c>
      <c r="C11" s="10" t="n">
        <v>471500</v>
      </c>
      <c r="D11" s="10" t="n">
        <v>438200</v>
      </c>
      <c r="E11" s="11">
        <f>C11-D11</f>
        <v/>
      </c>
      <c r="F11" s="12">
        <f>IFERROR((C11-D11)/ABS(D11),0)</f>
        <v/>
      </c>
    </row>
    <row r="12">
      <c r="B12" s="13" t="inlineStr">
        <is>
          <t>Gross Profit</t>
        </is>
      </c>
      <c r="C12" s="14">
        <f>C10-C11</f>
        <v/>
      </c>
      <c r="D12" s="14">
        <f>D10-D11</f>
        <v/>
      </c>
      <c r="E12" s="14">
        <f>C12-D12</f>
        <v/>
      </c>
      <c r="F12" s="15">
        <f>IFERROR((C12-D12)/ABS(D12),0)</f>
        <v/>
      </c>
    </row>
    <row r="13">
      <c r="B13" s="7" t="inlineStr">
        <is>
          <t>Operating Expenses</t>
        </is>
      </c>
      <c r="C13" s="8" t="n"/>
      <c r="D13" s="8" t="n"/>
      <c r="E13" s="8" t="n"/>
      <c r="F13" s="8" t="n"/>
    </row>
    <row r="14">
      <c r="B14" s="9" t="inlineStr">
        <is>
          <t>Salaries and wages</t>
        </is>
      </c>
      <c r="C14" s="10" t="n">
        <v>138000</v>
      </c>
      <c r="D14" s="10" t="n">
        <v>126500</v>
      </c>
      <c r="E14" s="11">
        <f>C14-D14</f>
        <v/>
      </c>
      <c r="F14" s="12">
        <f>IFERROR((C14-D14)/ABS(D14),0)</f>
        <v/>
      </c>
    </row>
    <row r="15">
      <c r="B15" s="9" t="inlineStr">
        <is>
          <t>Rent and utilities</t>
        </is>
      </c>
      <c r="C15" s="10" t="n">
        <v>46800</v>
      </c>
      <c r="D15" s="10" t="n">
        <v>44900</v>
      </c>
      <c r="E15" s="11">
        <f>C15-D15</f>
        <v/>
      </c>
      <c r="F15" s="12">
        <f>IFERROR((C15-D15)/ABS(D15),0)</f>
        <v/>
      </c>
    </row>
    <row r="16">
      <c r="B16" s="9" t="inlineStr">
        <is>
          <t>Marketing</t>
        </is>
      </c>
      <c r="C16" s="10" t="n">
        <v>27400</v>
      </c>
      <c r="D16" s="10" t="n">
        <v>21800</v>
      </c>
      <c r="E16" s="11">
        <f>C16-D16</f>
        <v/>
      </c>
      <c r="F16" s="12">
        <f>IFERROR((C16-D16)/ABS(D16),0)</f>
        <v/>
      </c>
    </row>
    <row r="17">
      <c r="B17" s="9" t="inlineStr">
        <is>
          <t>Depreciation and amortization</t>
        </is>
      </c>
      <c r="C17" s="10" t="n">
        <v>15200</v>
      </c>
      <c r="D17" s="10" t="n">
        <v>14600</v>
      </c>
      <c r="E17" s="11">
        <f>C17-D17</f>
        <v/>
      </c>
      <c r="F17" s="12">
        <f>IFERROR((C17-D17)/ABS(D17),0)</f>
        <v/>
      </c>
    </row>
    <row r="18">
      <c r="B18" s="9" t="inlineStr">
        <is>
          <t>General and administrative</t>
        </is>
      </c>
      <c r="C18" s="10" t="n">
        <v>23900</v>
      </c>
      <c r="D18" s="10" t="n">
        <v>22700</v>
      </c>
      <c r="E18" s="11">
        <f>C18-D18</f>
        <v/>
      </c>
      <c r="F18" s="12">
        <f>IFERROR((C18-D18)/ABS(D18),0)</f>
        <v/>
      </c>
    </row>
    <row r="19">
      <c r="B19" s="13" t="inlineStr">
        <is>
          <t>Total Operating Expenses</t>
        </is>
      </c>
      <c r="C19" s="14">
        <f>SUM(C14:C18)</f>
        <v/>
      </c>
      <c r="D19" s="14">
        <f>SUM(D14:D18)</f>
        <v/>
      </c>
      <c r="E19" s="14">
        <f>C19-D19</f>
        <v/>
      </c>
      <c r="F19" s="15">
        <f>IFERROR((C19-D19)/ABS(D19),0)</f>
        <v/>
      </c>
    </row>
    <row r="20">
      <c r="B20" s="13" t="inlineStr">
        <is>
          <t>Operating Income</t>
        </is>
      </c>
      <c r="C20" s="14">
        <f>C12-C19</f>
        <v/>
      </c>
      <c r="D20" s="14">
        <f>D12-D19</f>
        <v/>
      </c>
      <c r="E20" s="14">
        <f>C20-D20</f>
        <v/>
      </c>
      <c r="F20" s="15">
        <f>IFERROR((C20-D20)/ABS(D20),0)</f>
        <v/>
      </c>
    </row>
    <row r="21">
      <c r="B21" s="7" t="inlineStr">
        <is>
          <t>Other Items</t>
        </is>
      </c>
      <c r="C21" s="8" t="n"/>
      <c r="D21" s="8" t="n"/>
      <c r="E21" s="8" t="n"/>
      <c r="F21" s="8" t="n"/>
    </row>
    <row r="22">
      <c r="B22" s="9" t="inlineStr">
        <is>
          <t>Interest income</t>
        </is>
      </c>
      <c r="C22" s="10" t="n">
        <v>3100</v>
      </c>
      <c r="D22" s="10" t="n">
        <v>2400</v>
      </c>
      <c r="E22" s="11">
        <f>C22-D22</f>
        <v/>
      </c>
      <c r="F22" s="12">
        <f>IFERROR((C22-D22)/ABS(D22),0)</f>
        <v/>
      </c>
    </row>
    <row r="23">
      <c r="B23" s="9" t="inlineStr">
        <is>
          <t>Interest expense</t>
        </is>
      </c>
      <c r="C23" s="10" t="n">
        <v>-8200</v>
      </c>
      <c r="D23" s="10" t="n">
        <v>-9100</v>
      </c>
      <c r="E23" s="11">
        <f>C23-D23</f>
        <v/>
      </c>
      <c r="F23" s="12">
        <f>IFERROR((C23-D23)/ABS(D23),0)</f>
        <v/>
      </c>
    </row>
    <row r="24">
      <c r="B24" s="13" t="inlineStr">
        <is>
          <t>Income Before Tax</t>
        </is>
      </c>
      <c r="C24" s="14">
        <f>C20+SUM(C22:C23)</f>
        <v/>
      </c>
      <c r="D24" s="14">
        <f>D20+SUM(D22:D23)</f>
        <v/>
      </c>
      <c r="E24" s="14">
        <f>C24-D24</f>
        <v/>
      </c>
      <c r="F24" s="15">
        <f>IFERROR((C24-D24)/ABS(D24),0)</f>
        <v/>
      </c>
    </row>
    <row r="25">
      <c r="B25" s="9" t="inlineStr">
        <is>
          <t>Income tax expense</t>
        </is>
      </c>
      <c r="C25" s="11">
        <f>ROUND(C24*0.21,0)</f>
        <v/>
      </c>
      <c r="D25" s="11">
        <f>ROUND(D24*0.21,0)</f>
        <v/>
      </c>
      <c r="E25" s="11">
        <f>C25-D25</f>
        <v/>
      </c>
      <c r="F25" s="12">
        <f>IFERROR((C25-D25)/ABS(D25),0)</f>
        <v/>
      </c>
    </row>
    <row r="26">
      <c r="B26" s="16" t="inlineStr">
        <is>
          <t>NET INCOME</t>
        </is>
      </c>
      <c r="C26" s="17">
        <f>C24-C25</f>
        <v/>
      </c>
      <c r="D26" s="17">
        <f>D24-D25</f>
        <v/>
      </c>
      <c r="E26" s="18">
        <f>C26-D26</f>
        <v/>
      </c>
      <c r="F26" s="19">
        <f>IFERROR((C26-D26)/ABS(D26),0)</f>
        <v/>
      </c>
    </row>
    <row r="28" ht="18" customHeight="1">
      <c r="B28" s="20" t="inlineStr">
        <is>
          <t>Margin Analysis</t>
        </is>
      </c>
      <c r="C28" s="21" t="n"/>
      <c r="D28" s="21" t="n"/>
      <c r="E28" s="21" t="n"/>
      <c r="F28" s="21" t="n"/>
    </row>
    <row r="29">
      <c r="B29" s="22" t="inlineStr">
        <is>
          <t>Gross margin</t>
        </is>
      </c>
      <c r="C29" s="23">
        <f>IFERROR(C12/C10,0)</f>
        <v/>
      </c>
      <c r="D29" s="23">
        <f>IFERROR(D12/D10,0)</f>
        <v/>
      </c>
      <c r="E29" s="24">
        <f>C29-D29</f>
        <v/>
      </c>
      <c r="F29" s="25" t="n"/>
    </row>
    <row r="30">
      <c r="B30" s="22" t="inlineStr">
        <is>
          <t>Operating margin</t>
        </is>
      </c>
      <c r="C30" s="23">
        <f>IFERROR(C20/C10,0)</f>
        <v/>
      </c>
      <c r="D30" s="23">
        <f>IFERROR(D20/D10,0)</f>
        <v/>
      </c>
      <c r="E30" s="24">
        <f>C30-D30</f>
        <v/>
      </c>
      <c r="F30" s="25" t="n"/>
    </row>
    <row r="31">
      <c r="B31" s="22" t="inlineStr">
        <is>
          <t>Net margin</t>
        </is>
      </c>
      <c r="C31" s="23">
        <f>IFERROR(C26/C10,0)</f>
        <v/>
      </c>
      <c r="D31" s="23">
        <f>IFERROR(D26/D10,0)</f>
        <v/>
      </c>
      <c r="E31" s="24">
        <f>C31-D31</f>
        <v/>
      </c>
      <c r="F31" s="25" t="n"/>
    </row>
    <row r="33" ht="28" customHeight="1">
      <c r="B33" s="26" t="inlineStr">
        <is>
          <t>Enter current and prior year figures in the blue cells. Dollar and percentage changes, subtotals, tax (21% sample rate) and margins calculate automatically; negative changes show in red.</t>
        </is>
      </c>
    </row>
  </sheetData>
  <mergeCells count="5">
    <mergeCell ref="B4:F4"/>
    <mergeCell ref="B2:F2"/>
    <mergeCell ref="B33:F33"/>
    <mergeCell ref="B28:F28"/>
    <mergeCell ref="B3:F3"/>
  </mergeCells>
  <conditionalFormatting sqref="E7:F26">
    <cfRule type="cellIs" priority="1" operator="lessThan" dxfId="0">
      <formula>0</formula>
    </cfRule>
  </conditionalFormatting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Comparative Income Statement</dc:title>
  <dcterms:created xmlns:dcterms="http://purl.org/dc/terms/" xmlns:xsi="http://www.w3.org/2001/XMLSchema-instance" xsi:type="dcterms:W3CDTF">2026-10-17T14:49:32Z</dcterms:created>
  <dcterms:modified xmlns:dcterms="http://purl.org/dc/terms/" xmlns:xsi="http://www.w3.org/2001/XMLSchema-instance" xsi:type="dcterms:W3CDTF">2026-10-17T14:49:32Z</dcterms:modified>
</cp:coreProperties>
</file>